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5" windowWidth="18420" windowHeight="11640" tabRatio="922" activeTab="5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44525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H438" i="12"/>
  <c r="E438" i="12" s="1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/>
  <c r="E105" i="12"/>
  <c r="H411" i="12"/>
  <c r="E411" i="12" s="1"/>
  <c r="H441" i="12" l="1"/>
  <c r="E441" i="12" s="1"/>
  <c r="H450" i="12"/>
  <c r="E450" i="12" s="1"/>
  <c r="H123" i="12"/>
  <c r="E123" i="12" s="1"/>
  <c r="H114" i="12"/>
  <c r="E114" i="12" s="1"/>
  <c r="H14" i="12"/>
  <c r="E14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<sst xmlns="http://schemas.openxmlformats.org/spreadsheetml/2006/main" count="776" uniqueCount="737">
  <si>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</si>
  <si>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</si>
  <si>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</si>
  <si>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</si>
  <si>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</si>
  <si>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</si>
  <si>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</si>
  <si>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</si>
  <si>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</si>
  <si>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</si>
  <si>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</si>
  <si>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</si>
  <si>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</si>
  <si>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</si>
  <si>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</si>
  <si>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</si>
  <si>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</si>
  <si>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</si>
  <si>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</si>
  <si>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</si>
  <si>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</si>
  <si>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</si>
  <si>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</si>
  <si>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</si>
  <si>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</si>
  <si>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</si>
  <si>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</si>
  <si>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</si>
  <si>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</si>
  <si>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</si>
  <si>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</si>
  <si>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</si>
  <si>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</si>
  <si>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</si>
  <si>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</si>
  <si>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</si>
  <si>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</si>
  <si>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</si>
  <si>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</si>
  <si>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</si>
  <si>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</si>
  <si>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</si>
  <si>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</si>
  <si>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</si>
  <si>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</si>
  <si>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</si>
  <si>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</si>
  <si>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</si>
  <si>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</si>
  <si>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</si>
  <si>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</si>
  <si>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</si>
  <si>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</si>
  <si>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</si>
  <si>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</si>
  <si>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</si>
  <si>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</si>
  <si>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</si>
  <si>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</si>
  <si>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</si>
  <si>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</si>
  <si>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</si>
  <si>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</si>
  <si>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</si>
  <si>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</si>
  <si>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</si>
  <si>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</si>
  <si>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</si>
  <si>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</si>
  <si>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</si>
  <si>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</si>
  <si>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</si>
  <si>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</si>
  <si>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</si>
  <si>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</si>
  <si>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</si>
  <si>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</si>
  <si>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</si>
  <si>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</si>
  <si>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</si>
  <si>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</si>
  <si>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</si>
  <si>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</si>
  <si>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</si>
  <si>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</si>
  <si>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</si>
  <si>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</si>
  <si>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</si>
  <si>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</si>
  <si>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</si>
  <si>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</si>
  <si>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</si>
  <si>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</si>
  <si>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</si>
  <si>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</si>
  <si>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</si>
  <si>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</si>
  <si>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</si>
  <si>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</si>
  <si>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</si>
  <si>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</si>
  <si>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</si>
  <si>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</si>
  <si>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</si>
  <si>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</si>
  <si>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</si>
  <si>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</si>
  <si>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</si>
  <si>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</si>
  <si>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</si>
  <si>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</si>
  <si>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</si>
  <si>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</si>
  <si>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</si>
  <si>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</si>
  <si>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</si>
  <si>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</si>
  <si>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</si>
  <si>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</si>
  <si>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</si>
  <si>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</si>
  <si>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</si>
  <si>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</si>
  <si>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</si>
  <si>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</si>
  <si>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</si>
  <si>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</si>
  <si>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</si>
  <si>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</si>
  <si>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</si>
  <si>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</si>
  <si>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</si>
  <si>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</si>
  <si>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</si>
  <si>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</si>
  <si>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</si>
  <si>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</si>
  <si>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</si>
  <si>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</si>
  <si>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</si>
  <si>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</si>
  <si>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</si>
  <si>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</si>
  <si>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</si>
  <si>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</si>
  <si>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</si>
  <si>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</si>
  <si>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</si>
  <si>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</si>
  <si>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</si>
  <si>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</si>
  <si>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</si>
  <si>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</si>
  <si>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</si>
  <si>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</si>
  <si>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</si>
  <si>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</si>
  <si>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</si>
  <si>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</si>
  <si>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</si>
  <si>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</si>
  <si>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</si>
  <si>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</si>
  <si>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</si>
  <si>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</si>
  <si>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</si>
  <si>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</si>
  <si>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</si>
  <si>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</si>
  <si>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</si>
  <si>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</si>
  <si>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</si>
  <si>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</si>
  <si>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</si>
  <si>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</si>
  <si>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</si>
  <si>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</si>
  <si>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</si>
  <si>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</si>
  <si>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</si>
  <si>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</si>
  <si>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</si>
  <si>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</si>
  <si>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</si>
  <si>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</si>
  <si>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</si>
  <si>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</si>
  <si>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</si>
  <si>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</si>
  <si>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</si>
  <si>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</si>
  <si>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</si>
  <si>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</si>
  <si>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</si>
  <si>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</si>
  <si>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</si>
  <si>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</si>
  <si>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</si>
  <si>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</si>
  <si>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</si>
  <si>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</si>
  <si>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</si>
  <si>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</si>
  <si>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</si>
  <si>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</si>
  <si>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</si>
  <si>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</si>
  <si>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</si>
  <si>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</si>
  <si>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</si>
  <si>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</si>
  <si>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</si>
  <si>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</si>
  <si>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</si>
  <si>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</si>
  <si>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</si>
  <si>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</si>
  <si>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</si>
  <si>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</si>
  <si>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</si>
  <si>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</si>
  <si>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</si>
  <si>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</si>
  <si>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</si>
  <si>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</si>
  <si>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</si>
  <si>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</si>
  <si>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</si>
  <si>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</si>
  <si>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</si>
  <si>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</si>
  <si>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</si>
  <si>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</si>
  <si>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</si>
  <si>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</si>
  <si>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</si>
  <si>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</si>
  <si>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</si>
  <si>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</si>
  <si>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</si>
  <si>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</si>
  <si>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</si>
  <si>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</si>
  <si>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</si>
  <si>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</si>
  <si>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</si>
  <si>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</si>
  <si>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</si>
  <si>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</si>
  <si>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</si>
  <si>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</si>
  <si>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</si>
  <si>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</si>
  <si>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</si>
  <si>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</si>
  <si>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</si>
  <si>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</si>
  <si>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</si>
  <si>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</si>
  <si>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</si>
  <si>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</si>
  <si>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</si>
  <si>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</si>
  <si>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</si>
  <si>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</si>
  <si>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</si>
  <si>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</si>
  <si>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</si>
  <si>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</si>
  <si>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</si>
  <si>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</si>
  <si>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</si>
  <si>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</si>
  <si>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</si>
  <si>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</si>
  <si>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</si>
  <si>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</si>
  <si>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</si>
  <si>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</si>
  <si>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</si>
  <si>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</si>
  <si>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</si>
  <si>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</si>
  <si>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</si>
  <si>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</si>
  <si>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</si>
  <si>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</si>
  <si>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</si>
  <si>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</si>
  <si>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</si>
  <si>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</si>
  <si>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</si>
  <si>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</si>
  <si>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</si>
  <si>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</si>
  <si>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</si>
  <si>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</si>
  <si>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</si>
  <si>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</si>
  <si>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</si>
  <si>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</si>
  <si>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</si>
  <si>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</si>
  <si>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</si>
  <si>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</si>
  <si>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</si>
  <si>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</si>
  <si>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</si>
  <si>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</si>
  <si>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</si>
  <si>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</si>
  <si>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</si>
  <si>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</si>
  <si>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</si>
  <si>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</si>
  <si>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</si>
  <si>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</si>
  <si>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</si>
  <si>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</si>
  <si>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</si>
  <si>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</si>
  <si>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</si>
  <si>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</si>
  <si>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</si>
  <si>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</si>
  <si>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</si>
  <si>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</si>
  <si>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</si>
  <si>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</si>
  <si>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</si>
  <si>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</si>
  <si>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</si>
  <si>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</si>
  <si>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</si>
  <si>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</si>
  <si>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</si>
  <si>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</si>
  <si>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</si>
  <si>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</si>
  <si>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</si>
  <si>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</si>
  <si>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</si>
  <si>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</si>
  <si>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</si>
  <si>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</si>
  <si>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</si>
  <si>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</si>
  <si>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</si>
  <si>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</si>
  <si>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</si>
  <si>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</si>
  <si>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</si>
  <si>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</si>
  <si>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</si>
  <si>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</si>
  <si>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</si>
  <si>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</si>
  <si>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</si>
  <si>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</si>
  <si>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</si>
  <si>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</si>
  <si>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</si>
  <si>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</si>
  <si>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</si>
  <si>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</si>
  <si>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</si>
  <si>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</si>
  <si>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</si>
  <si>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</si>
  <si>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</si>
  <si>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</si>
  <si>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</si>
  <si>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</si>
  <si>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</si>
  <si>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</si>
  <si>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</si>
  <si>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</si>
  <si>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</si>
  <si>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</si>
  <si>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</si>
  <si>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</si>
  <si>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</si>
  <si>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</si>
  <si>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</si>
  <si>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</si>
  <si>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</si>
  <si>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</si>
  <si>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</si>
  <si>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</si>
  <si>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</si>
  <si>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</si>
  <si>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</si>
  <si>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</si>
  <si>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</si>
  <si>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</si>
  <si>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</si>
  <si>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</si>
  <si>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</si>
  <si>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</si>
  <si>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</si>
  <si>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</si>
  <si>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</si>
  <si>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</si>
  <si>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</si>
  <si>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</si>
  <si>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</si>
  <si>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</si>
  <si>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</si>
  <si>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</si>
  <si>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</si>
  <si>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</si>
  <si>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</si>
  <si>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</si>
  <si>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</si>
  <si>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</si>
  <si>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</si>
  <si>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</si>
  <si>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</si>
  <si>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</si>
  <si>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</si>
  <si>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</si>
  <si>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</si>
  <si>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</si>
  <si>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</si>
  <si>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</si>
  <si>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</si>
  <si>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</si>
  <si>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</si>
  <si>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</si>
  <si>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</si>
  <si>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</si>
  <si>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</si>
  <si>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</si>
  <si>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</si>
  <si>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</si>
  <si>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</si>
  <si>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</si>
  <si>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</si>
  <si>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</si>
  <si>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</si>
  <si>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</si>
  <si>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</si>
  <si>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</si>
  <si>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</si>
  <si>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</si>
  <si>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</si>
  <si>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</si>
  <si>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</si>
  <si>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</si>
  <si>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</si>
  <si>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</si>
  <si>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</si>
  <si>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</si>
  <si>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</si>
  <si>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</si>
  <si>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</si>
  <si>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</si>
  <si>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</si>
  <si>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</si>
  <si>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</si>
  <si>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</si>
  <si>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</si>
  <si>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</si>
  <si>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</si>
  <si>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</si>
  <si>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</si>
  <si>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</si>
  <si>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</si>
  <si>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</si>
  <si>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</si>
  <si>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</si>
  <si>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</si>
  <si>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</si>
  <si>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</si>
  <si>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</si>
  <si>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</si>
  <si>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</si>
  <si>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</si>
  <si>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</si>
  <si>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</si>
  <si>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</si>
  <si>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</si>
  <si>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</si>
  <si>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</si>
  <si>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</si>
  <si>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</si>
  <si>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</si>
  <si>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</si>
  <si>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</si>
  <si>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</si>
  <si>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</si>
  <si>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</si>
  <si>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</si>
  <si>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</si>
  <si>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</si>
  <si>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</si>
  <si>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</si>
  <si>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</si>
  <si>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</si>
  <si>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</si>
  <si>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</si>
  <si>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</si>
  <si>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</si>
  <si>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</si>
  <si>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</si>
  <si>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</si>
  <si>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</si>
  <si>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</si>
  <si>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</si>
  <si>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</si>
  <si>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</si>
  <si>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</si>
  <si>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</si>
  <si>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</si>
  <si>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</si>
  <si>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</si>
  <si>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</si>
  <si>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</si>
  <si>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</si>
  <si>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</si>
  <si>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</si>
  <si>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</si>
  <si>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</si>
  <si>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</si>
  <si>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</si>
  <si>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</si>
  <si>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</si>
  <si>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</si>
  <si>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</si>
  <si>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</si>
  <si>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</si>
  <si>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</si>
  <si>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</si>
  <si>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</si>
  <si>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</si>
  <si>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</si>
  <si>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</si>
  <si>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</si>
  <si>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</si>
  <si>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</si>
  <si>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</si>
  <si>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</si>
  <si>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</si>
  <si>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</si>
  <si>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</si>
  <si>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</si>
  <si>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</si>
  <si>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</si>
  <si>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</si>
  <si>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</si>
  <si>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</si>
  <si>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</si>
  <si>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</si>
  <si>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</si>
  <si>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</si>
  <si>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</si>
  <si>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</si>
  <si>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</si>
  <si>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</si>
  <si>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</si>
  <si>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</si>
  <si>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</si>
  <si>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</si>
  <si>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</si>
  <si>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</si>
  <si>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</si>
  <si>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</si>
  <si>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</si>
  <si>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</si>
  <si>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</si>
  <si>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</si>
  <si>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</si>
  <si>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</si>
  <si>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</si>
  <si>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</si>
  <si>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</si>
  <si>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</si>
  <si>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</si>
  <si>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</si>
  <si>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</si>
  <si>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</si>
  <si>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</si>
  <si>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</si>
  <si>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</si>
  <si>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</si>
  <si>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</si>
  <si>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</si>
  <si>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</si>
  <si>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</si>
  <si>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</si>
  <si>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</si>
  <si>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</si>
  <si>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</si>
  <si>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</si>
  <si>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</si>
  <si>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</si>
  <si>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</si>
  <si>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</si>
  <si>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</si>
  <si>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</si>
  <si>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</si>
  <si>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</si>
  <si>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</si>
  <si>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</si>
  <si>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</si>
  <si>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</si>
  <si>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</si>
  <si>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</si>
  <si>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</si>
  <si>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</si>
  <si>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</si>
  <si>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</si>
  <si>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</si>
  <si>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</si>
  <si>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</si>
  <si>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</si>
  <si>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</si>
  <si>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</si>
  <si>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</si>
  <si>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</si>
  <si>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</si>
  <si>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</si>
  <si>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</si>
  <si>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</si>
  <si>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</si>
  <si>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</si>
  <si>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</si>
  <si>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</si>
  <si>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</si>
  <si>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</si>
  <si>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</si>
  <si>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</si>
  <si>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</si>
  <si>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</si>
  <si>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</si>
  <si>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</si>
  <si>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</si>
  <si>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</si>
  <si>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</si>
  <si>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</si>
  <si>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</si>
  <si>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</si>
  <si>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</si>
  <si>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</si>
  <si>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</si>
  <si>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</si>
  <si>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</si>
  <si>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</si>
  <si>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</si>
  <si>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</si>
  <si>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</si>
  <si>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</si>
  <si>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</si>
  <si>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</si>
  <si>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</si>
  <si>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</si>
  <si>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</si>
  <si>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</si>
  <si>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</si>
  <si>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</si>
  <si>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</si>
  <si>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</si>
  <si>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</si>
  <si>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</si>
  <si>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</si>
  <si>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</si>
  <si>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</si>
  <si>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</si>
  <si>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</si>
  <si>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</si>
  <si>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</si>
  <si>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</si>
  <si>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</si>
  <si>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</si>
  <si>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</si>
  <si>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</si>
  <si>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</si>
  <si>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</si>
  <si>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</si>
  <si>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</si>
  <si>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</si>
  <si>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</si>
  <si>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</si>
  <si>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</si>
  <si>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</si>
  <si>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</si>
  <si>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</si>
  <si>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</si>
  <si>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</si>
  <si>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</si>
  <si>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</si>
  <si>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</si>
  <si>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</si>
  <si>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</si>
  <si>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</si>
  <si>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</si>
  <si>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</si>
  <si>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</si>
  <si>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</si>
  <si>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</si>
  <si>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</si>
  <si>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</si>
  <si>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</si>
  <si>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</si>
  <si>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</si>
  <si>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</si>
  <si>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</si>
  <si>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</si>
  <si>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</si>
  <si>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</si>
  <si>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</si>
  <si>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</si>
  <si>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</si>
  <si>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</si>
  <si>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</si>
  <si>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</si>
  <si>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</si>
  <si>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</si>
  <si>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</si>
  <si>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</si>
  <si>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</si>
  <si>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</si>
  <si>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</si>
  <si>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</si>
  <si>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</si>
  <si>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</si>
  <si>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</si>
  <si>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</si>
  <si>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</si>
  <si>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</si>
  <si>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</si>
  <si>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</si>
  <si>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Муниципальное автономное учреждение дополнительного образования Дом детского творчества Малышевского городского круга</t>
  </si>
  <si>
    <t>624286, Свердловская область, поселок городского типа Малышева, улица Мопра, дом 18</t>
  </si>
  <si>
    <t>заместитель директора</t>
  </si>
  <si>
    <t>Барскова Татьяна Юрьевна</t>
  </si>
  <si>
    <t>8 (34365) 5-13-28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</si>
</sst>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DF01~1\AppData\Local\Temp\_5400XMKNI\_5400XMKNK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DF01~1\AppData\Local\Temp\_5400XMKMA\_5400XMKND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1" workbookViewId="0">
      <selection activeCell="V38" sqref="V38:AQ38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87" t="s">
        <v>553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15" t="s">
        <v>554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7" ht="15" customHeight="1" thickBot="1" x14ac:dyDescent="0.25"/>
    <row r="17" spans="1:87" ht="15" customHeight="1" thickBot="1" x14ac:dyDescent="0.25">
      <c r="H17" s="101" t="s">
        <v>649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7" ht="20.100000000000001" customHeight="1" thickBot="1" x14ac:dyDescent="0.25"/>
    <row r="19" spans="1:87" ht="15" customHeight="1" x14ac:dyDescent="0.2">
      <c r="K19" s="118" t="s">
        <v>566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:87" ht="15" customHeight="1" thickBot="1" x14ac:dyDescent="0.25">
      <c r="K20" s="121" t="s">
        <v>555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2017</v>
      </c>
      <c r="AR20" s="90"/>
      <c r="AS20" s="90"/>
      <c r="AT20" s="123" t="s">
        <v>556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spans="1:87" ht="20.100000000000001" customHeight="1" thickBot="1" x14ac:dyDescent="0.25"/>
    <row r="22" spans="1:87" ht="15.75" customHeight="1" thickBot="1" x14ac:dyDescent="0.25">
      <c r="A22" s="98" t="s">
        <v>557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558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565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 x14ac:dyDescent="0.2">
      <c r="A23" s="104" t="s">
        <v>621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620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648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50000000000003" customHeight="1" x14ac:dyDescent="0.2">
      <c r="A24" s="91" t="s">
        <v>622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 x14ac:dyDescent="0.2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 x14ac:dyDescent="0.2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 x14ac:dyDescent="0.25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559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31" t="s">
        <v>560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5" customHeight="1" thickBot="1" x14ac:dyDescent="0.25">
      <c r="A30" s="131" t="s">
        <v>561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733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5" customHeight="1" thickBot="1" x14ac:dyDescent="0.25">
      <c r="A31" s="107" t="s">
        <v>562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563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 x14ac:dyDescent="0.2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564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customFormat="1" x14ac:dyDescent="0.2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customFormat="1" x14ac:dyDescent="0.2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customFormat="1" x14ac:dyDescent="0.2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customFormat="1" x14ac:dyDescent="0.2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 x14ac:dyDescent="0.25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 x14ac:dyDescent="0.25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51840003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35" workbookViewId="0">
      <selection activeCell="S48" sqref="S48:U48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9510</v>
      </c>
      <c r="Q21" s="66">
        <v>32</v>
      </c>
    </row>
    <row r="22" spans="1:17" ht="15.75" x14ac:dyDescent="0.2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8365</v>
      </c>
      <c r="Q22" s="66">
        <v>0</v>
      </c>
    </row>
    <row r="23" spans="1:17" ht="15.75" x14ac:dyDescent="0.2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6427</v>
      </c>
      <c r="Q23" s="66">
        <v>0</v>
      </c>
    </row>
    <row r="24" spans="1:17" ht="25.5" x14ac:dyDescent="0.2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1564</v>
      </c>
      <c r="Q24" s="66">
        <v>0</v>
      </c>
    </row>
    <row r="25" spans="1:17" ht="15.75" x14ac:dyDescent="0.2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3792</v>
      </c>
      <c r="Q25" s="66">
        <v>0</v>
      </c>
    </row>
    <row r="26" spans="1:17" ht="15.75" x14ac:dyDescent="0.2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278</v>
      </c>
      <c r="Q26" s="66">
        <v>0</v>
      </c>
    </row>
    <row r="27" spans="1:17" ht="15.75" x14ac:dyDescent="0.2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793</v>
      </c>
      <c r="Q28" s="66">
        <v>0</v>
      </c>
    </row>
    <row r="29" spans="1:17" ht="15.75" x14ac:dyDescent="0.2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 x14ac:dyDescent="0.2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1938</v>
      </c>
      <c r="Q30" s="66">
        <v>0</v>
      </c>
    </row>
    <row r="31" spans="1:17" ht="15.75" x14ac:dyDescent="0.2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822</v>
      </c>
      <c r="Q31" s="66">
        <v>0</v>
      </c>
    </row>
    <row r="32" spans="1:17" ht="15.75" x14ac:dyDescent="0.2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18</v>
      </c>
      <c r="Q32" s="66">
        <v>0</v>
      </c>
    </row>
    <row r="33" spans="1:23" ht="15.75" x14ac:dyDescent="0.2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23" ht="15.75" x14ac:dyDescent="0.2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548</v>
      </c>
      <c r="Q34" s="66">
        <v>0</v>
      </c>
    </row>
    <row r="35" spans="1:23" ht="15.75" x14ac:dyDescent="0.2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 x14ac:dyDescent="0.2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114</v>
      </c>
      <c r="Q36" s="66">
        <v>0</v>
      </c>
    </row>
    <row r="37" spans="1:23" ht="15.75" x14ac:dyDescent="0.2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142</v>
      </c>
      <c r="Q37" s="66">
        <v>0</v>
      </c>
    </row>
    <row r="38" spans="1:23" ht="15.75" x14ac:dyDescent="0.2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320</v>
      </c>
      <c r="Q38" s="66">
        <v>32</v>
      </c>
    </row>
    <row r="39" spans="1:23" ht="15.75" x14ac:dyDescent="0.2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3</v>
      </c>
      <c r="Q39" s="66">
        <v>0</v>
      </c>
    </row>
    <row r="40" spans="1:23" ht="15.75" x14ac:dyDescent="0.2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105</v>
      </c>
      <c r="Q40" s="66">
        <v>8</v>
      </c>
    </row>
    <row r="44" spans="1:23" s="5" customFormat="1" ht="38.25" customHeight="1" x14ac:dyDescent="0.2">
      <c r="A44" s="165" t="s">
        <v>551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 x14ac:dyDescent="0.2">
      <c r="A45" s="166" t="s">
        <v>552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:23" s="5" customFormat="1" x14ac:dyDescent="0.2">
      <c r="P46" s="129" t="s">
        <v>470</v>
      </c>
      <c r="Q46" s="129"/>
      <c r="S46" s="129" t="s">
        <v>550</v>
      </c>
      <c r="T46" s="129"/>
      <c r="U46" s="129"/>
      <c r="W46" s="21" t="s">
        <v>471</v>
      </c>
    </row>
    <row r="47" spans="1:23" s="5" customFormat="1" x14ac:dyDescent="0.2"/>
    <row r="48" spans="1:23" s="5" customFormat="1" ht="15.75" x14ac:dyDescent="0.2">
      <c r="O48" s="32"/>
      <c r="P48" s="163" t="s">
        <v>736</v>
      </c>
      <c r="Q48" s="163"/>
      <c r="S48" s="164">
        <v>43119</v>
      </c>
      <c r="T48" s="164"/>
      <c r="U48" s="164"/>
    </row>
    <row r="49" spans="16:21" s="5" customFormat="1" x14ac:dyDescent="0.2">
      <c r="P49" s="129" t="s">
        <v>472</v>
      </c>
      <c r="Q49" s="129"/>
      <c r="S49" s="162" t="s">
        <v>473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 x14ac:dyDescent="0.2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 x14ac:dyDescent="0.2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 x14ac:dyDescent="0.2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 x14ac:dyDescent="0.2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 x14ac:dyDescent="0.2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 x14ac:dyDescent="0.2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 x14ac:dyDescent="0.2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 x14ac:dyDescent="0.2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 x14ac:dyDescent="0.2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 x14ac:dyDescent="0.2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 x14ac:dyDescent="0.2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Муниципальное автономное учреждение дополнительного образования Дом детского творчества Малышевского городского круга</v>
      </c>
      <c r="O4" s="77">
        <f ca="1">TODAY()</f>
        <v>43139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0</v>
      </c>
      <c r="J5" s="5" t="s">
        <v>673</v>
      </c>
      <c r="K5" s="5">
        <v>3</v>
      </c>
      <c r="L5" s="5" t="s">
        <v>674</v>
      </c>
      <c r="M5" s="5" t="str">
        <f>IF(P_2=0,"Нет данных",P_2)</f>
        <v>624286, Свердловская область, поселок городского типа Малышева, улица Мопра, дом 18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0</v>
      </c>
      <c r="J7" s="5" t="s">
        <v>679</v>
      </c>
      <c r="K7" s="5">
        <v>5</v>
      </c>
      <c r="L7" s="5" t="s">
        <v>680</v>
      </c>
      <c r="M7" s="5">
        <f>IF(P_4=0,"Нет данных",P_4)</f>
        <v>51840003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0</v>
      </c>
      <c r="J8" s="78" t="s">
        <v>682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0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686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 x14ac:dyDescent="0.2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 x14ac:dyDescent="0.2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 x14ac:dyDescent="0.2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19</v>
      </c>
      <c r="Q21" s="8">
        <v>0</v>
      </c>
      <c r="R21" s="8">
        <v>648</v>
      </c>
      <c r="S21" s="8">
        <v>133</v>
      </c>
      <c r="T21" s="8">
        <v>0</v>
      </c>
      <c r="U21" s="8">
        <v>0</v>
      </c>
      <c r="V21" s="8">
        <v>0</v>
      </c>
      <c r="W21" s="8">
        <v>0</v>
      </c>
    </row>
    <row r="22" spans="1:23" ht="25.5" x14ac:dyDescent="0.2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7</v>
      </c>
      <c r="Q22" s="8">
        <v>0</v>
      </c>
      <c r="R22" s="8">
        <v>159</v>
      </c>
      <c r="S22" s="8">
        <v>33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1</v>
      </c>
      <c r="Q23" s="8">
        <v>0</v>
      </c>
      <c r="R23" s="8">
        <v>22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3</v>
      </c>
      <c r="Q26" s="8">
        <v>0</v>
      </c>
      <c r="R26" s="8">
        <v>69</v>
      </c>
      <c r="S26" s="8">
        <v>10</v>
      </c>
      <c r="T26" s="8">
        <v>0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8</v>
      </c>
      <c r="Q27" s="8">
        <v>0</v>
      </c>
      <c r="R27" s="8">
        <v>398</v>
      </c>
      <c r="S27" s="8">
        <v>90</v>
      </c>
      <c r="T27" s="8">
        <v>0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624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421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397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586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 x14ac:dyDescent="0.2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170</v>
      </c>
    </row>
    <row r="23" spans="1:16" ht="15.75" x14ac:dyDescent="0.2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180</v>
      </c>
    </row>
    <row r="24" spans="1:16" ht="25.5" x14ac:dyDescent="0.2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365</v>
      </c>
    </row>
    <row r="25" spans="1:16" ht="15.75" x14ac:dyDescent="0.2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 x14ac:dyDescent="0.2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abSelected="1" topLeftCell="A16" workbookViewId="0">
      <selection activeCell="P21" sqref="P2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257</v>
      </c>
      <c r="Q22" s="8">
        <v>121</v>
      </c>
    </row>
    <row r="23" spans="1:17" ht="15.75" x14ac:dyDescent="0.2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135</v>
      </c>
      <c r="Q23" s="8">
        <v>51</v>
      </c>
    </row>
    <row r="24" spans="1:17" ht="15.75" x14ac:dyDescent="0.2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</v>
      </c>
      <c r="Q24" s="8">
        <v>0</v>
      </c>
    </row>
    <row r="25" spans="1:17" ht="15.75" x14ac:dyDescent="0.2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395</v>
      </c>
      <c r="Q26" s="8">
        <v>172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25</v>
      </c>
      <c r="Q21" s="8">
        <v>0</v>
      </c>
      <c r="R21" s="8">
        <v>22</v>
      </c>
      <c r="S21" s="8">
        <v>19</v>
      </c>
      <c r="T21" s="8">
        <v>8</v>
      </c>
      <c r="U21" s="8">
        <v>17</v>
      </c>
      <c r="V21" s="8">
        <v>8</v>
      </c>
      <c r="W21" s="8">
        <v>2</v>
      </c>
      <c r="X21" s="8">
        <v>5</v>
      </c>
      <c r="Y21" s="8">
        <v>0</v>
      </c>
      <c r="Z21" s="8">
        <v>18</v>
      </c>
      <c r="AA21" s="8">
        <v>3</v>
      </c>
      <c r="AB21" s="8">
        <v>0</v>
      </c>
      <c r="AC21" s="8">
        <v>8</v>
      </c>
      <c r="AD21" s="8">
        <v>7</v>
      </c>
      <c r="AE21" s="8">
        <v>12</v>
      </c>
      <c r="AF21" s="8">
        <v>6</v>
      </c>
      <c r="AG21" s="8">
        <v>0</v>
      </c>
      <c r="AH21" s="8">
        <v>5</v>
      </c>
      <c r="AI21" s="8">
        <v>1</v>
      </c>
      <c r="AJ21" s="8">
        <v>3</v>
      </c>
      <c r="AK21" s="8">
        <v>2</v>
      </c>
      <c r="AL21" s="8">
        <v>3</v>
      </c>
      <c r="AM21" s="8">
        <v>16</v>
      </c>
      <c r="AN21" s="8">
        <v>3</v>
      </c>
      <c r="AO21" s="8">
        <v>3</v>
      </c>
      <c r="AP21" s="8">
        <v>19</v>
      </c>
      <c r="AQ21" s="8">
        <v>13</v>
      </c>
      <c r="AR21" s="8">
        <v>11</v>
      </c>
    </row>
    <row r="22" spans="1:44" ht="30" customHeight="1" x14ac:dyDescent="0.25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>
        <v>0</v>
      </c>
      <c r="R22" s="8">
        <v>3</v>
      </c>
      <c r="S22" s="8">
        <v>3</v>
      </c>
      <c r="T22" s="8">
        <v>0</v>
      </c>
      <c r="U22" s="8">
        <v>3</v>
      </c>
      <c r="V22" s="8">
        <v>2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3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2</v>
      </c>
      <c r="AN22" s="8">
        <v>0</v>
      </c>
      <c r="AO22" s="8">
        <v>0</v>
      </c>
      <c r="AP22" s="8">
        <v>3</v>
      </c>
      <c r="AQ22" s="8">
        <v>2</v>
      </c>
      <c r="AR22" s="8">
        <v>2</v>
      </c>
    </row>
    <row r="23" spans="1:44" ht="30" customHeight="1" x14ac:dyDescent="0.25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1</v>
      </c>
    </row>
    <row r="24" spans="1:44" ht="20.100000000000001" customHeight="1" x14ac:dyDescent="0.25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</v>
      </c>
      <c r="AN24" s="8">
        <v>0</v>
      </c>
      <c r="AO24" s="8">
        <v>0</v>
      </c>
      <c r="AP24" s="8">
        <v>1</v>
      </c>
      <c r="AQ24" s="8">
        <v>1</v>
      </c>
      <c r="AR24" s="8">
        <v>1</v>
      </c>
    </row>
    <row r="25" spans="1:44" ht="20.100000000000001" customHeight="1" x14ac:dyDescent="0.25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20.100000000000001" customHeight="1" x14ac:dyDescent="0.25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11</v>
      </c>
      <c r="Q27" s="8">
        <v>0</v>
      </c>
      <c r="R27" s="8">
        <v>10</v>
      </c>
      <c r="S27" s="8">
        <v>8</v>
      </c>
      <c r="T27" s="8">
        <v>4</v>
      </c>
      <c r="U27" s="8">
        <v>7</v>
      </c>
      <c r="V27" s="8">
        <v>4</v>
      </c>
      <c r="W27" s="8">
        <v>2</v>
      </c>
      <c r="X27" s="8">
        <v>5</v>
      </c>
      <c r="Y27" s="8">
        <v>0</v>
      </c>
      <c r="Z27" s="8">
        <v>4</v>
      </c>
      <c r="AA27" s="8">
        <v>1</v>
      </c>
      <c r="AB27" s="8">
        <v>0</v>
      </c>
      <c r="AC27" s="8">
        <v>5</v>
      </c>
      <c r="AD27" s="8">
        <v>5</v>
      </c>
      <c r="AE27" s="8">
        <v>6</v>
      </c>
      <c r="AF27" s="8">
        <v>5</v>
      </c>
      <c r="AG27" s="8">
        <v>0</v>
      </c>
      <c r="AH27" s="8">
        <v>0</v>
      </c>
      <c r="AI27" s="8">
        <v>1</v>
      </c>
      <c r="AJ27" s="8">
        <v>2</v>
      </c>
      <c r="AK27" s="8">
        <v>2</v>
      </c>
      <c r="AL27" s="8">
        <v>2</v>
      </c>
      <c r="AM27" s="8">
        <v>4</v>
      </c>
      <c r="AN27" s="8">
        <v>2</v>
      </c>
      <c r="AO27" s="8">
        <v>3</v>
      </c>
      <c r="AP27" s="8">
        <v>6</v>
      </c>
      <c r="AQ27" s="8">
        <v>4</v>
      </c>
      <c r="AR27" s="8">
        <v>3</v>
      </c>
    </row>
    <row r="28" spans="1:44" ht="30" customHeight="1" x14ac:dyDescent="0.25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10</v>
      </c>
      <c r="Q29" s="8">
        <v>0</v>
      </c>
      <c r="R29" s="8">
        <v>9</v>
      </c>
      <c r="S29" s="8">
        <v>7</v>
      </c>
      <c r="T29" s="8">
        <v>4</v>
      </c>
      <c r="U29" s="8">
        <v>6</v>
      </c>
      <c r="V29" s="8">
        <v>3</v>
      </c>
      <c r="W29" s="8">
        <v>2</v>
      </c>
      <c r="X29" s="8">
        <v>4</v>
      </c>
      <c r="Y29" s="8">
        <v>0</v>
      </c>
      <c r="Z29" s="8">
        <v>4</v>
      </c>
      <c r="AA29" s="8">
        <v>1</v>
      </c>
      <c r="AB29" s="8">
        <v>0</v>
      </c>
      <c r="AC29" s="8">
        <v>4</v>
      </c>
      <c r="AD29" s="8">
        <v>4</v>
      </c>
      <c r="AE29" s="8">
        <v>6</v>
      </c>
      <c r="AF29" s="8">
        <v>5</v>
      </c>
      <c r="AG29" s="8">
        <v>0</v>
      </c>
      <c r="AH29" s="8">
        <v>0</v>
      </c>
      <c r="AI29" s="8">
        <v>1</v>
      </c>
      <c r="AJ29" s="8">
        <v>2</v>
      </c>
      <c r="AK29" s="8">
        <v>2</v>
      </c>
      <c r="AL29" s="8">
        <v>1</v>
      </c>
      <c r="AM29" s="8">
        <v>4</v>
      </c>
      <c r="AN29" s="8">
        <v>2</v>
      </c>
      <c r="AO29" s="8">
        <v>2</v>
      </c>
      <c r="AP29" s="8">
        <v>6</v>
      </c>
      <c r="AQ29" s="8">
        <v>4</v>
      </c>
      <c r="AR29" s="8">
        <v>3</v>
      </c>
    </row>
    <row r="30" spans="1:44" ht="20.100000000000001" customHeight="1" x14ac:dyDescent="0.25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1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1</v>
      </c>
      <c r="AM30" s="8">
        <v>0</v>
      </c>
      <c r="AN30" s="8">
        <v>0</v>
      </c>
      <c r="AO30" s="8">
        <v>1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 x14ac:dyDescent="0.25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20.100000000000001" customHeight="1" x14ac:dyDescent="0.25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2</v>
      </c>
      <c r="Q35" s="8">
        <v>0</v>
      </c>
      <c r="R35" s="8">
        <v>2</v>
      </c>
      <c r="S35" s="8">
        <v>2</v>
      </c>
      <c r="T35" s="8">
        <v>1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v>2</v>
      </c>
      <c r="AA35" s="8">
        <v>0</v>
      </c>
      <c r="AB35" s="8">
        <v>0</v>
      </c>
      <c r="AC35" s="8">
        <v>0</v>
      </c>
      <c r="AD35" s="8">
        <v>0</v>
      </c>
      <c r="AE35" s="8">
        <v>2</v>
      </c>
      <c r="AF35" s="8">
        <v>1</v>
      </c>
      <c r="AG35" s="8">
        <v>0</v>
      </c>
      <c r="AH35" s="8">
        <v>0</v>
      </c>
      <c r="AI35" s="8">
        <v>0</v>
      </c>
      <c r="AJ35" s="8">
        <v>1</v>
      </c>
      <c r="AK35" s="8">
        <v>0</v>
      </c>
      <c r="AL35" s="8">
        <v>0</v>
      </c>
      <c r="AM35" s="8">
        <v>1</v>
      </c>
      <c r="AN35" s="8">
        <v>1</v>
      </c>
      <c r="AO35" s="8">
        <v>0</v>
      </c>
      <c r="AP35" s="8">
        <v>1</v>
      </c>
      <c r="AQ35" s="8">
        <v>0</v>
      </c>
      <c r="AR35" s="8">
        <v>0</v>
      </c>
    </row>
    <row r="36" spans="1:44" ht="20.100000000000001" customHeight="1" x14ac:dyDescent="0.25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9</v>
      </c>
      <c r="Q36" s="8">
        <v>0</v>
      </c>
      <c r="R36" s="8">
        <v>7</v>
      </c>
      <c r="S36" s="8">
        <v>6</v>
      </c>
      <c r="T36" s="8">
        <v>3</v>
      </c>
      <c r="U36" s="8">
        <v>6</v>
      </c>
      <c r="V36" s="8">
        <v>2</v>
      </c>
      <c r="W36" s="8">
        <v>0</v>
      </c>
      <c r="X36" s="8">
        <v>0</v>
      </c>
      <c r="Y36" s="8">
        <v>0</v>
      </c>
      <c r="Z36" s="8">
        <v>9</v>
      </c>
      <c r="AA36" s="8">
        <v>2</v>
      </c>
      <c r="AB36" s="8">
        <v>0</v>
      </c>
      <c r="AC36" s="8">
        <v>0</v>
      </c>
      <c r="AD36" s="8">
        <v>0</v>
      </c>
      <c r="AE36" s="8">
        <v>4</v>
      </c>
      <c r="AF36" s="8">
        <v>0</v>
      </c>
      <c r="AG36" s="8">
        <v>0</v>
      </c>
      <c r="AH36" s="8">
        <v>5</v>
      </c>
      <c r="AI36" s="8">
        <v>0</v>
      </c>
      <c r="AJ36" s="8">
        <v>0</v>
      </c>
      <c r="AK36" s="8">
        <v>0</v>
      </c>
      <c r="AL36" s="8">
        <v>0</v>
      </c>
      <c r="AM36" s="8">
        <v>9</v>
      </c>
      <c r="AN36" s="8">
        <v>0</v>
      </c>
      <c r="AO36" s="8">
        <v>0</v>
      </c>
      <c r="AP36" s="8">
        <v>9</v>
      </c>
      <c r="AQ36" s="8">
        <v>7</v>
      </c>
      <c r="AR36" s="8">
        <v>6</v>
      </c>
    </row>
    <row r="37" spans="1:44" ht="60" customHeight="1" x14ac:dyDescent="0.25">
      <c r="A37" s="17" t="s">
        <v>490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467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468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469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644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645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1574</v>
      </c>
    </row>
    <row r="23" spans="1:16" ht="15.75" x14ac:dyDescent="0.2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9</v>
      </c>
    </row>
    <row r="24" spans="1:16" ht="15.75" x14ac:dyDescent="0.2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463</v>
      </c>
    </row>
    <row r="25" spans="1:16" ht="15.75" x14ac:dyDescent="0.2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1</v>
      </c>
    </row>
    <row r="26" spans="1:16" ht="15.75" x14ac:dyDescent="0.2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2</v>
      </c>
    </row>
    <row r="27" spans="1:16" ht="15.75" x14ac:dyDescent="0.2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 x14ac:dyDescent="0.2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 x14ac:dyDescent="0.2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1</v>
      </c>
    </row>
    <row r="32" spans="1:16" ht="15.75" x14ac:dyDescent="0.2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10</v>
      </c>
    </row>
    <row r="57" spans="1:16" ht="25.5" x14ac:dyDescent="0.2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 x14ac:dyDescent="0.2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5</v>
      </c>
    </row>
    <row r="59" spans="1:16" ht="15.75" x14ac:dyDescent="0.2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8</v>
      </c>
    </row>
    <row r="60" spans="1:16" ht="25.5" x14ac:dyDescent="0.2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5</v>
      </c>
    </row>
    <row r="61" spans="1:16" ht="15.75" x14ac:dyDescent="0.2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4</v>
      </c>
    </row>
    <row r="62" spans="1:16" ht="25.5" x14ac:dyDescent="0.2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4</v>
      </c>
    </row>
    <row r="63" spans="1:16" ht="15.75" x14ac:dyDescent="0.2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 x14ac:dyDescent="0.2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 x14ac:dyDescent="0.2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 x14ac:dyDescent="0.2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8</v>
      </c>
    </row>
    <row r="72" spans="1:16" ht="25.5" x14ac:dyDescent="0.2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4</v>
      </c>
    </row>
    <row r="73" spans="1:16" ht="15.75" x14ac:dyDescent="0.2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10</v>
      </c>
    </row>
    <row r="82" spans="1:16" ht="15.75" x14ac:dyDescent="0.2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 x14ac:dyDescent="0.25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9655</v>
      </c>
    </row>
    <row r="22" spans="1:16" ht="15.75" x14ac:dyDescent="0.2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9615</v>
      </c>
    </row>
    <row r="23" spans="1:16" ht="15.75" x14ac:dyDescent="0.2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40</v>
      </c>
    </row>
    <row r="24" spans="1:16" ht="25.5" x14ac:dyDescent="0.2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 x14ac:dyDescent="0.2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32</v>
      </c>
    </row>
    <row r="26" spans="1:16" ht="15.75" x14ac:dyDescent="0.2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 x14ac:dyDescent="0.2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8</v>
      </c>
    </row>
    <row r="29" spans="1:16" ht="15.75" x14ac:dyDescent="0.2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МКОУДОДМДДТ</dc:creator>
  <cp:lastModifiedBy>МКОУДОДМДДТ</cp:lastModifiedBy>
  <cp:lastPrinted>2012-08-08T09:31:46Z</cp:lastPrinted>
  <dcterms:created xsi:type="dcterms:W3CDTF">2009-09-17T07:17:02Z</dcterms:created>
  <dcterms:modified xsi:type="dcterms:W3CDTF">2018-02-08T08:23:40Z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