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сен." sheetId="1" r:id="rId1"/>
    <sheet name="окт.-дек." sheetId="2" r:id="rId2"/>
    <sheet name="янв-фев" sheetId="3" r:id="rId3"/>
    <sheet name="май" sheetId="4" r:id="rId4"/>
    <sheet name="Лист1" sheetId="5" r:id="rId5"/>
  </sheets>
  <calcPr calcId="144525"/>
</workbook>
</file>

<file path=xl/calcChain.xml><?xml version="1.0" encoding="utf-8"?>
<calcChain xmlns="http://schemas.openxmlformats.org/spreadsheetml/2006/main">
  <c r="P60" i="3" l="1"/>
  <c r="O60" i="3" l="1"/>
  <c r="N60" i="3"/>
  <c r="M60" i="3"/>
  <c r="L60" i="3" l="1"/>
  <c r="K60" i="3" l="1"/>
  <c r="J60" i="3"/>
  <c r="I60" i="3" l="1"/>
  <c r="H60" i="3"/>
  <c r="G60" i="3" l="1"/>
  <c r="F60" i="3" l="1"/>
  <c r="E60" i="3"/>
  <c r="N61" i="2" l="1"/>
  <c r="M61" i="2" l="1"/>
  <c r="L61" i="2" l="1"/>
  <c r="K61" i="2" l="1"/>
  <c r="J61" i="2" l="1"/>
  <c r="I61" i="2" l="1"/>
  <c r="E61" i="2" l="1"/>
  <c r="F61" i="2"/>
  <c r="G61" i="2"/>
  <c r="H61" i="2"/>
  <c r="P60" i="1" l="1"/>
  <c r="J60" i="1"/>
  <c r="O60" i="1"/>
  <c r="N60" i="1"/>
  <c r="M60" i="1"/>
  <c r="L60" i="1"/>
  <c r="K60" i="1"/>
  <c r="F60" i="1"/>
  <c r="G60" i="1"/>
  <c r="H60" i="1"/>
  <c r="I60" i="1"/>
  <c r="E60" i="1"/>
</calcChain>
</file>

<file path=xl/sharedStrings.xml><?xml version="1.0" encoding="utf-8"?>
<sst xmlns="http://schemas.openxmlformats.org/spreadsheetml/2006/main" count="218" uniqueCount="75">
  <si>
    <t>НАПОЛНЯЕМОСТЬ ГРУПП</t>
  </si>
  <si>
    <t xml:space="preserve"> объединений  Муниципального автономного учреждения дополнительного образования</t>
  </si>
  <si>
    <t>Дома детского творчества Малышевского  городского округа</t>
  </si>
  <si>
    <t>№</t>
  </si>
  <si>
    <t>Ф.И.О.</t>
  </si>
  <si>
    <t>№ группы</t>
  </si>
  <si>
    <t>Сентябрь</t>
  </si>
  <si>
    <t>Анастасьева Т.И.</t>
  </si>
  <si>
    <t>«Планета Лего»</t>
  </si>
  <si>
    <t>«СОГ»</t>
  </si>
  <si>
    <t>«Дзюдо и самбо»</t>
  </si>
  <si>
    <t>«Роболаб»</t>
  </si>
  <si>
    <t>Клешнин И.С.</t>
  </si>
  <si>
    <t>«Моделисты»</t>
  </si>
  <si>
    <t>«Робото-инженерное дело»</t>
  </si>
  <si>
    <t>«Вязание»</t>
  </si>
  <si>
    <t>Парфенюк В.Ю.</t>
  </si>
  <si>
    <t>Малышева Л.Н.</t>
  </si>
  <si>
    <t>Бирючев Л.А.</t>
  </si>
  <si>
    <t>Барскова  Т.Ю.</t>
  </si>
  <si>
    <t>Гордиенко Н.А.</t>
  </si>
  <si>
    <t>«Юный художник"</t>
  </si>
  <si>
    <r>
      <t>на</t>
    </r>
    <r>
      <rPr>
        <b/>
        <sz val="14"/>
        <color indexed="8"/>
        <rFont val="Times New Roman"/>
        <family val="1"/>
        <charset val="204"/>
      </rPr>
      <t xml:space="preserve"> 2018-2019</t>
    </r>
    <r>
      <rPr>
        <b/>
        <sz val="12"/>
        <color indexed="8"/>
        <rFont val="Times New Roman"/>
        <family val="1"/>
        <charset val="204"/>
      </rPr>
      <t xml:space="preserve"> учебный год  </t>
    </r>
  </si>
  <si>
    <t>"Лего-городок"</t>
  </si>
  <si>
    <t>Гордиенко Д.И.</t>
  </si>
  <si>
    <t>«Кобу-дзюцу»</t>
  </si>
  <si>
    <t>"Робототехника"</t>
  </si>
  <si>
    <t>Макарова М.П.</t>
  </si>
  <si>
    <t>"РитМикс"</t>
  </si>
  <si>
    <t>Олехно Н.Е.</t>
  </si>
  <si>
    <t>"МедиаСтудия"</t>
  </si>
  <si>
    <t>"Азбука безопасности"</t>
  </si>
  <si>
    <t>Платонова С.И.</t>
  </si>
  <si>
    <t>«Роспись по дереву</t>
  </si>
  <si>
    <t>Всего</t>
  </si>
  <si>
    <r>
      <rPr>
        <b/>
        <u/>
        <sz val="8"/>
        <color indexed="10"/>
        <rFont val="Times New Roman"/>
        <family val="1"/>
        <charset val="204"/>
      </rPr>
      <t>ОУ 19</t>
    </r>
    <r>
      <rPr>
        <b/>
        <sz val="8"/>
        <color indexed="10"/>
        <rFont val="Times New Roman"/>
        <family val="1"/>
        <charset val="204"/>
      </rPr>
      <t xml:space="preserve">    </t>
    </r>
    <r>
      <rPr>
        <b/>
        <sz val="12"/>
        <color indexed="8"/>
        <rFont val="Times New Roman"/>
        <family val="1"/>
        <charset val="204"/>
      </rPr>
      <t>3</t>
    </r>
  </si>
  <si>
    <r>
      <t>"</t>
    </r>
    <r>
      <rPr>
        <b/>
        <sz val="11"/>
        <color indexed="8"/>
        <rFont val="Times New Roman"/>
        <family val="1"/>
        <charset val="204"/>
      </rPr>
      <t>Умелая иголочка"</t>
    </r>
  </si>
  <si>
    <r>
      <rPr>
        <b/>
        <u/>
        <sz val="8"/>
        <color indexed="10"/>
        <rFont val="Times New Roman"/>
        <family val="1"/>
        <charset val="204"/>
      </rPr>
      <t xml:space="preserve">ОУ 49 </t>
    </r>
    <r>
      <rPr>
        <b/>
        <u/>
        <sz val="9"/>
        <color indexed="10"/>
        <rFont val="Times New Roman"/>
        <family val="1"/>
        <charset val="204"/>
      </rPr>
      <t xml:space="preserve">   </t>
    </r>
    <r>
      <rPr>
        <b/>
        <sz val="9"/>
        <rFont val="Times New Roman"/>
        <family val="1"/>
        <charset val="204"/>
      </rPr>
      <t>1</t>
    </r>
  </si>
  <si>
    <t>"Волшебная кисточка"</t>
  </si>
  <si>
    <t>РобоМир</t>
  </si>
  <si>
    <t xml:space="preserve">БАРС </t>
  </si>
  <si>
    <t>«ТехноЛаб»</t>
  </si>
  <si>
    <t>Наименование объединения</t>
  </si>
  <si>
    <r>
      <rPr>
        <b/>
        <u/>
        <sz val="8"/>
        <color indexed="10"/>
        <rFont val="Times New Roman"/>
        <family val="1"/>
        <charset val="204"/>
      </rPr>
      <t xml:space="preserve">ОУ 49 </t>
    </r>
    <r>
      <rPr>
        <b/>
        <u/>
        <sz val="9"/>
        <color indexed="10"/>
        <rFont val="Times New Roman"/>
        <family val="1"/>
        <charset val="204"/>
      </rPr>
      <t xml:space="preserve">   </t>
    </r>
    <r>
      <rPr>
        <b/>
        <sz val="12"/>
        <color indexed="8"/>
        <rFont val="Times New Roman"/>
        <family val="1"/>
        <charset val="204"/>
      </rPr>
      <t>1</t>
    </r>
  </si>
  <si>
    <r>
      <rPr>
        <b/>
        <u/>
        <sz val="8"/>
        <color indexed="10"/>
        <rFont val="Times New Roman"/>
        <family val="1"/>
        <charset val="204"/>
      </rPr>
      <t>ОУ 19</t>
    </r>
    <r>
      <rPr>
        <b/>
        <sz val="8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  1</t>
    </r>
  </si>
  <si>
    <r>
      <t>"</t>
    </r>
    <r>
      <rPr>
        <b/>
        <sz val="10"/>
        <color indexed="8"/>
        <rFont val="Times New Roman"/>
        <family val="1"/>
        <charset val="204"/>
      </rPr>
      <t>Умелая иголочка"</t>
    </r>
  </si>
  <si>
    <t>ОУ 19   1</t>
  </si>
  <si>
    <r>
      <t>ОУ 19</t>
    </r>
    <r>
      <rPr>
        <b/>
        <sz val="10"/>
        <color indexed="10"/>
        <rFont val="Times New Roman"/>
        <family val="1"/>
        <charset val="204"/>
      </rPr>
      <t xml:space="preserve">    </t>
    </r>
    <r>
      <rPr>
        <b/>
        <sz val="10"/>
        <color indexed="8"/>
        <rFont val="Times New Roman"/>
        <family val="1"/>
        <charset val="204"/>
      </rPr>
      <t>3</t>
    </r>
  </si>
  <si>
    <r>
      <t xml:space="preserve">ОУ 49 </t>
    </r>
    <r>
      <rPr>
        <b/>
        <u/>
        <sz val="10"/>
        <color indexed="10"/>
        <rFont val="Times New Roman"/>
        <family val="1"/>
        <charset val="204"/>
      </rPr>
      <t xml:space="preserve">   </t>
    </r>
    <r>
      <rPr>
        <b/>
        <sz val="10"/>
        <color indexed="8"/>
        <rFont val="Times New Roman"/>
        <family val="1"/>
        <charset val="204"/>
      </rPr>
      <t>1</t>
    </r>
  </si>
  <si>
    <r>
      <t>ОУ 19</t>
    </r>
    <r>
      <rPr>
        <b/>
        <sz val="10"/>
        <color indexed="10"/>
        <rFont val="Times New Roman"/>
        <family val="1"/>
        <charset val="204"/>
      </rPr>
      <t xml:space="preserve">    </t>
    </r>
    <r>
      <rPr>
        <b/>
        <sz val="10"/>
        <color indexed="8"/>
        <rFont val="Times New Roman"/>
        <family val="1"/>
        <charset val="204"/>
      </rPr>
      <t>3</t>
    </r>
  </si>
  <si>
    <r>
      <t xml:space="preserve">ОУ 49    </t>
    </r>
    <r>
      <rPr>
        <b/>
        <sz val="10"/>
        <rFont val="Times New Roman"/>
        <family val="1"/>
        <charset val="204"/>
      </rPr>
      <t>1</t>
    </r>
  </si>
  <si>
    <t xml:space="preserve"> Октябрь</t>
  </si>
  <si>
    <t>Ноябрь</t>
  </si>
  <si>
    <t>декабрь</t>
  </si>
  <si>
    <t>январь</t>
  </si>
  <si>
    <t>12.01.</t>
  </si>
  <si>
    <t>04 фев.</t>
  </si>
  <si>
    <t>февраль</t>
  </si>
  <si>
    <t>18.02.</t>
  </si>
  <si>
    <t>11.02.</t>
  </si>
  <si>
    <t>СОГ</t>
  </si>
  <si>
    <t>Основы программирования</t>
  </si>
  <si>
    <t>Брусницына В.А.</t>
  </si>
  <si>
    <t>«Основы роботостроения"</t>
  </si>
  <si>
    <t>"Кудесники"</t>
  </si>
  <si>
    <t>"Юный инспектор…</t>
  </si>
  <si>
    <t>"Рукодельница"</t>
  </si>
  <si>
    <t>10+</t>
  </si>
  <si>
    <t>"Мастер лего"</t>
  </si>
  <si>
    <t>"Компик"</t>
  </si>
  <si>
    <t>Клешнина В.В.</t>
  </si>
  <si>
    <r>
      <t>"</t>
    </r>
    <r>
      <rPr>
        <b/>
        <sz val="10"/>
        <rFont val="Times New Roman"/>
        <family val="1"/>
        <charset val="204"/>
      </rPr>
      <t>Умелая иголочка"</t>
    </r>
  </si>
  <si>
    <t>Дата</t>
  </si>
  <si>
    <t>вакансия</t>
  </si>
  <si>
    <t>"Мир Легго"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</si>
</sst>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5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5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b/>
      <u/>
      <sz val="8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u/>
      <sz val="12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5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5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1"/>
      <color indexed="51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b/>
      <sz val="10"/>
      <color indexed="5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8"/>
      <name val="Calibri"/>
      <family val="2"/>
    </font>
    <font>
      <b/>
      <u/>
      <sz val="10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rgb="FFFFC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C000"/>
      <name val="Times New Roman"/>
      <family val="1"/>
      <charset val="204"/>
    </font>
    <font>
      <sz val="9"/>
      <color indexed="8"/>
      <name val="Calibri"/>
      <family val="2"/>
    </font>
    <font>
      <b/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FFC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00B050"/>
      <name val="Calibri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B0F0"/>
      <name val="Times New Roman"/>
      <family val="1"/>
      <charset val="204"/>
    </font>
    <font>
      <b/>
      <sz val="9"/>
      <color rgb="FF00B0F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Calibri"/>
      <family val="2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/>
    </xf>
    <xf numFmtId="0" fontId="21" fillId="0" borderId="2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16" fontId="1" fillId="0" borderId="1" xfId="0" applyNumberFormat="1" applyFont="1" applyBorder="1" applyAlignment="1">
      <alignment horizontal="left" vertical="center" wrapText="1"/>
    </xf>
    <xf numFmtId="16" fontId="1" fillId="0" borderId="6" xfId="0" applyNumberFormat="1" applyFont="1" applyBorder="1" applyAlignment="1">
      <alignment horizontal="left" vertical="center" wrapText="1"/>
    </xf>
    <xf numFmtId="16" fontId="1" fillId="0" borderId="2" xfId="0" applyNumberFormat="1" applyFont="1" applyBorder="1" applyAlignment="1">
      <alignment horizontal="left" vertical="center" wrapText="1"/>
    </xf>
    <xf numFmtId="16" fontId="13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6" fillId="0" borderId="1" xfId="0" applyFont="1" applyBorder="1" applyAlignment="1">
      <alignment horizontal="left"/>
    </xf>
    <xf numFmtId="0" fontId="27" fillId="0" borderId="0" xfId="0" applyFont="1"/>
    <xf numFmtId="16" fontId="6" fillId="0" borderId="1" xfId="0" applyNumberFormat="1" applyFont="1" applyBorder="1" applyAlignment="1">
      <alignment horizontal="left" vertical="center" wrapText="1"/>
    </xf>
    <xf numFmtId="16" fontId="6" fillId="0" borderId="6" xfId="0" applyNumberFormat="1" applyFont="1" applyBorder="1" applyAlignment="1">
      <alignment horizontal="left" vertical="center" wrapText="1"/>
    </xf>
    <xf numFmtId="16" fontId="6" fillId="0" borderId="2" xfId="0" applyNumberFormat="1" applyFont="1" applyBorder="1" applyAlignment="1">
      <alignment horizontal="left" vertical="center" wrapText="1"/>
    </xf>
    <xf numFmtId="16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6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/>
    </xf>
    <xf numFmtId="0" fontId="37" fillId="0" borderId="6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/>
    </xf>
    <xf numFmtId="0" fontId="37" fillId="0" borderId="1" xfId="0" applyFont="1" applyBorder="1" applyAlignment="1">
      <alignment horizontal="left" vertical="center"/>
    </xf>
    <xf numFmtId="16" fontId="6" fillId="0" borderId="0" xfId="0" applyNumberFormat="1" applyFont="1" applyBorder="1" applyAlignment="1">
      <alignment horizontal="left" vertical="center" wrapText="1"/>
    </xf>
    <xf numFmtId="16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0" fillId="0" borderId="6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/>
    </xf>
    <xf numFmtId="0" fontId="38" fillId="0" borderId="1" xfId="0" applyFont="1" applyBorder="1" applyAlignment="1">
      <alignment horizontal="left" vertical="center"/>
    </xf>
    <xf numFmtId="16" fontId="6" fillId="0" borderId="5" xfId="0" applyNumberFormat="1" applyFont="1" applyBorder="1" applyAlignment="1">
      <alignment horizontal="left" vertical="center" wrapText="1"/>
    </xf>
    <xf numFmtId="16" fontId="6" fillId="0" borderId="11" xfId="0" applyNumberFormat="1" applyFont="1" applyBorder="1" applyAlignment="1">
      <alignment horizontal="left" vertical="center" wrapText="1"/>
    </xf>
    <xf numFmtId="16" fontId="6" fillId="0" borderId="12" xfId="0" applyNumberFormat="1" applyFont="1" applyBorder="1" applyAlignment="1">
      <alignment horizontal="left" vertical="center" wrapText="1"/>
    </xf>
    <xf numFmtId="16" fontId="6" fillId="0" borderId="5" xfId="0" applyNumberFormat="1" applyFont="1" applyBorder="1" applyAlignment="1">
      <alignment horizontal="left"/>
    </xf>
    <xf numFmtId="0" fontId="40" fillId="0" borderId="5" xfId="0" applyFont="1" applyBorder="1" applyAlignment="1">
      <alignment horizontal="left"/>
    </xf>
    <xf numFmtId="16" fontId="40" fillId="0" borderId="5" xfId="0" applyNumberFormat="1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16" fontId="6" fillId="0" borderId="12" xfId="0" applyNumberFormat="1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16" fontId="42" fillId="0" borderId="5" xfId="0" applyNumberFormat="1" applyFont="1" applyBorder="1" applyAlignment="1">
      <alignment horizontal="left"/>
    </xf>
    <xf numFmtId="0" fontId="33" fillId="0" borderId="5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/>
    </xf>
    <xf numFmtId="0" fontId="3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/>
    </xf>
    <xf numFmtId="0" fontId="44" fillId="0" borderId="1" xfId="0" applyFont="1" applyBorder="1" applyAlignment="1">
      <alignment horizontal="left"/>
    </xf>
    <xf numFmtId="0" fontId="33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left"/>
    </xf>
    <xf numFmtId="0" fontId="52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left"/>
    </xf>
    <xf numFmtId="0" fontId="45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 wrapText="1"/>
    </xf>
    <xf numFmtId="0" fontId="26" fillId="0" borderId="5" xfId="0" applyFont="1" applyBorder="1" applyAlignment="1">
      <alignment wrapText="1"/>
    </xf>
    <xf numFmtId="0" fontId="45" fillId="0" borderId="2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5" fillId="0" borderId="2" xfId="0" applyFont="1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13" fillId="0" borderId="1" xfId="0" applyFont="1" applyBorder="1" applyAlignment="1">
      <alignment vertical="center" wrapText="1"/>
    </xf>
    <xf numFmtId="0" fontId="0" fillId="0" borderId="1" xfId="0" applyFont="1" applyBorder="1" applyAlignment="1"/>
    <xf numFmtId="0" fontId="33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/>
    <xf numFmtId="0" fontId="27" fillId="0" borderId="4" xfId="0" applyFont="1" applyBorder="1" applyAlignment="1">
      <alignment vertical="center" wrapText="1"/>
    </xf>
    <xf numFmtId="0" fontId="27" fillId="0" borderId="5" xfId="0" applyFont="1" applyBorder="1" applyAlignment="1">
      <alignment wrapText="1"/>
    </xf>
    <xf numFmtId="0" fontId="31" fillId="0" borderId="3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39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6" fillId="0" borderId="14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/>
    <xf numFmtId="0" fontId="0" fillId="0" borderId="5" xfId="0" applyBorder="1" applyAlignment="1"/>
    <xf numFmtId="0" fontId="29" fillId="0" borderId="3" xfId="0" applyFont="1" applyBorder="1" applyAlignment="1">
      <alignment vertical="center" wrapText="1"/>
    </xf>
    <xf numFmtId="0" fontId="48" fillId="0" borderId="5" xfId="0" applyFont="1" applyBorder="1" applyAlignment="1">
      <alignment vertical="center" wrapText="1"/>
    </xf>
    <xf numFmtId="0" fontId="49" fillId="0" borderId="5" xfId="0" applyFont="1" applyBorder="1" applyAlignment="1">
      <alignment vertical="center" wrapText="1"/>
    </xf>
    <xf numFmtId="0" fontId="26" fillId="0" borderId="3" xfId="0" applyFont="1" applyBorder="1" applyAlignment="1">
      <alignment vertical="top" wrapText="1"/>
    </xf>
    <xf numFmtId="0" fontId="53" fillId="0" borderId="4" xfId="0" applyFont="1" applyBorder="1" applyAlignment="1">
      <alignment vertical="top" wrapText="1"/>
    </xf>
    <xf numFmtId="0" fontId="53" fillId="0" borderId="5" xfId="0" applyFont="1" applyBorder="1" applyAlignment="1">
      <alignment vertical="top" wrapText="1"/>
    </xf>
    <xf numFmtId="0" fontId="53" fillId="0" borderId="3" xfId="0" applyFont="1" applyBorder="1" applyAlignment="1">
      <alignment vertical="top" wrapText="1"/>
    </xf>
    <xf numFmtId="0" fontId="41" fillId="0" borderId="21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top" wrapText="1"/>
    </xf>
    <xf numFmtId="0" fontId="45" fillId="0" borderId="1" xfId="0" applyFont="1" applyBorder="1" applyAlignment="1">
      <alignment vertical="center" wrapText="1"/>
    </xf>
    <xf numFmtId="0" fontId="45" fillId="0" borderId="3" xfId="0" applyFont="1" applyBorder="1" applyAlignment="1">
      <alignment vertical="top" wrapText="1"/>
    </xf>
    <xf numFmtId="0" fontId="46" fillId="0" borderId="4" xfId="0" applyFont="1" applyBorder="1" applyAlignment="1">
      <alignment vertical="top" wrapText="1"/>
    </xf>
    <xf numFmtId="0" fontId="46" fillId="0" borderId="5" xfId="0" applyFont="1" applyBorder="1" applyAlignment="1">
      <alignment vertical="top" wrapText="1"/>
    </xf>
    <xf numFmtId="0" fontId="46" fillId="0" borderId="1" xfId="0" applyFont="1" applyBorder="1" applyAlignment="1">
      <alignment vertical="center" wrapText="1"/>
    </xf>
    <xf numFmtId="0" fontId="45" fillId="0" borderId="3" xfId="0" applyFont="1" applyBorder="1" applyAlignment="1">
      <alignment vertical="center" wrapText="1"/>
    </xf>
    <xf numFmtId="0" fontId="47" fillId="0" borderId="5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53" fillId="0" borderId="4" xfId="0" applyFont="1" applyBorder="1" applyAlignment="1">
      <alignment horizontal="left" vertical="top" wrapText="1"/>
    </xf>
    <xf numFmtId="0" fontId="53" fillId="0" borderId="5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vertical="center" wrapText="1"/>
    </xf>
    <xf numFmtId="0" fontId="29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vertical="center" wrapText="1"/>
    </xf>
    <xf numFmtId="0" fontId="41" fillId="0" borderId="22" xfId="0" applyFont="1" applyBorder="1" applyAlignment="1">
      <alignment vertical="center" wrapText="1"/>
    </xf>
    <xf numFmtId="16" fontId="33" fillId="0" borderId="1" xfId="0" applyNumberFormat="1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/>
    </xf>
    <xf numFmtId="0" fontId="56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/>
    </xf>
    <xf numFmtId="0" fontId="29" fillId="0" borderId="4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37" fillId="0" borderId="3" xfId="0" applyFont="1" applyBorder="1" applyAlignment="1">
      <alignment vertical="center" wrapText="1"/>
    </xf>
    <xf numFmtId="0" fontId="49" fillId="0" borderId="4" xfId="0" applyFont="1" applyBorder="1" applyAlignment="1">
      <alignment vertical="center" wrapText="1"/>
    </xf>
    <xf numFmtId="0" fontId="57" fillId="0" borderId="1" xfId="0" applyFont="1" applyBorder="1" applyAlignment="1"/>
    <xf numFmtId="0" fontId="55" fillId="0" borderId="5" xfId="0" applyFont="1" applyBorder="1" applyAlignment="1">
      <alignment wrapText="1"/>
    </xf>
    <xf numFmtId="0" fontId="54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4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/>
    </xf>
    <xf numFmtId="0" fontId="58" fillId="0" borderId="4" xfId="0" applyFont="1" applyBorder="1" applyAlignment="1">
      <alignment vertical="center" wrapText="1"/>
    </xf>
    <xf numFmtId="0" fontId="58" fillId="0" borderId="5" xfId="0" applyFont="1" applyBorder="1" applyAlignment="1">
      <alignment vertical="center" wrapText="1"/>
    </xf>
    <xf numFmtId="0" fontId="45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4" zoomScale="75" workbookViewId="0">
      <selection activeCell="P22" sqref="P22:P26"/>
    </sheetView>
  </sheetViews>
  <sheetFormatPr defaultRowHeight="15" x14ac:dyDescent="0.25"/>
  <cols>
    <col min="1" max="1" width="3.42578125" style="46" customWidth="1"/>
    <col min="2" max="2" width="18.5703125" customWidth="1"/>
    <col min="3" max="3" width="14.28515625" customWidth="1"/>
    <col min="4" max="4" width="7.28515625" customWidth="1"/>
    <col min="5" max="5" width="7.5703125" customWidth="1"/>
    <col min="6" max="7" width="7.42578125" customWidth="1"/>
    <col min="8" max="8" width="7.5703125" customWidth="1"/>
    <col min="9" max="9" width="7.5703125" style="3" customWidth="1"/>
    <col min="10" max="10" width="7.5703125" customWidth="1"/>
    <col min="11" max="12" width="7.42578125" customWidth="1"/>
    <col min="13" max="13" width="7.5703125" customWidth="1"/>
    <col min="14" max="14" width="7.140625" style="3" customWidth="1"/>
    <col min="15" max="15" width="7.7109375" style="3" customWidth="1"/>
    <col min="16" max="16" width="7.140625" style="3" customWidth="1"/>
  </cols>
  <sheetData>
    <row r="1" spans="1:17" ht="15.75" customHeight="1" x14ac:dyDescent="0.25">
      <c r="A1" s="45" t="s">
        <v>0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2"/>
      <c r="O1" s="2"/>
    </row>
    <row r="2" spans="1:17" ht="15.75" x14ac:dyDescent="0.25">
      <c r="A2" s="45" t="s">
        <v>1</v>
      </c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2"/>
      <c r="O2" s="2"/>
    </row>
    <row r="3" spans="1:17" ht="15.75" x14ac:dyDescent="0.25">
      <c r="A3" s="45" t="s">
        <v>2</v>
      </c>
      <c r="B3" s="1"/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2"/>
      <c r="O3" s="2"/>
    </row>
    <row r="4" spans="1:17" ht="18.75" x14ac:dyDescent="0.3">
      <c r="A4" s="45" t="s">
        <v>22</v>
      </c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2"/>
      <c r="O4" s="2"/>
    </row>
    <row r="6" spans="1:17" ht="15.75" customHeight="1" x14ac:dyDescent="0.25">
      <c r="A6" s="151" t="s">
        <v>3</v>
      </c>
      <c r="B6" s="151" t="s">
        <v>4</v>
      </c>
      <c r="C6" s="160" t="s">
        <v>42</v>
      </c>
      <c r="D6" s="166" t="s">
        <v>5</v>
      </c>
      <c r="E6" s="162" t="s">
        <v>6</v>
      </c>
      <c r="F6" s="163"/>
      <c r="G6" s="163"/>
      <c r="H6" s="163"/>
      <c r="I6" s="163"/>
      <c r="J6" s="163"/>
      <c r="K6" s="163"/>
      <c r="L6" s="163"/>
      <c r="M6" s="163"/>
      <c r="N6" s="164"/>
      <c r="O6" s="165"/>
      <c r="P6" s="15"/>
    </row>
    <row r="7" spans="1:17" ht="15.75" customHeight="1" x14ac:dyDescent="0.25">
      <c r="A7" s="151"/>
      <c r="B7" s="151"/>
      <c r="C7" s="150"/>
      <c r="D7" s="166"/>
      <c r="E7" s="16">
        <v>43344</v>
      </c>
      <c r="F7" s="16">
        <v>43348</v>
      </c>
      <c r="G7" s="16">
        <v>43351</v>
      </c>
      <c r="H7" s="17">
        <v>43353</v>
      </c>
      <c r="I7" s="16">
        <v>43355</v>
      </c>
      <c r="J7" s="16">
        <v>43358</v>
      </c>
      <c r="K7" s="18">
        <v>43362</v>
      </c>
      <c r="L7" s="16">
        <v>43365</v>
      </c>
      <c r="M7" s="16">
        <v>43369</v>
      </c>
      <c r="N7" s="19">
        <v>43371</v>
      </c>
      <c r="O7" s="16">
        <v>43372</v>
      </c>
      <c r="P7" s="19">
        <v>43374</v>
      </c>
    </row>
    <row r="8" spans="1:17" ht="15" customHeight="1" x14ac:dyDescent="0.25">
      <c r="A8" s="151">
        <v>1</v>
      </c>
      <c r="B8" s="151" t="s">
        <v>7</v>
      </c>
      <c r="C8" s="151" t="s">
        <v>8</v>
      </c>
      <c r="D8" s="78">
        <v>1</v>
      </c>
      <c r="E8" s="20">
        <v>10</v>
      </c>
      <c r="F8" s="20">
        <v>10</v>
      </c>
      <c r="G8" s="20">
        <v>10</v>
      </c>
      <c r="H8" s="76">
        <v>10</v>
      </c>
      <c r="I8" s="76">
        <v>10</v>
      </c>
      <c r="J8" s="20">
        <v>10</v>
      </c>
      <c r="K8" s="21">
        <v>10</v>
      </c>
      <c r="L8" s="20">
        <v>10</v>
      </c>
      <c r="M8" s="20">
        <v>10</v>
      </c>
      <c r="N8" s="31">
        <v>10</v>
      </c>
      <c r="O8" s="31">
        <v>10</v>
      </c>
      <c r="P8" s="31">
        <v>10</v>
      </c>
      <c r="Q8">
        <v>1</v>
      </c>
    </row>
    <row r="9" spans="1:17" ht="15.75" customHeight="1" x14ac:dyDescent="0.25">
      <c r="A9" s="152"/>
      <c r="B9" s="152"/>
      <c r="C9" s="152"/>
      <c r="D9" s="78">
        <v>2</v>
      </c>
      <c r="E9" s="20">
        <v>10</v>
      </c>
      <c r="F9" s="20">
        <v>10</v>
      </c>
      <c r="G9" s="20">
        <v>10</v>
      </c>
      <c r="H9" s="76">
        <v>10</v>
      </c>
      <c r="I9" s="31">
        <v>10</v>
      </c>
      <c r="J9" s="20">
        <v>10</v>
      </c>
      <c r="K9" s="21">
        <v>10</v>
      </c>
      <c r="L9" s="20">
        <v>10</v>
      </c>
      <c r="M9" s="20">
        <v>10</v>
      </c>
      <c r="N9" s="31">
        <v>10</v>
      </c>
      <c r="O9" s="31">
        <v>10</v>
      </c>
      <c r="P9" s="31">
        <v>10</v>
      </c>
      <c r="Q9">
        <v>2</v>
      </c>
    </row>
    <row r="10" spans="1:17" ht="15.75" customHeight="1" x14ac:dyDescent="0.25">
      <c r="A10" s="152"/>
      <c r="B10" s="152"/>
      <c r="C10" s="152"/>
      <c r="D10" s="78">
        <v>3</v>
      </c>
      <c r="E10" s="20">
        <v>9</v>
      </c>
      <c r="F10" s="20">
        <v>9</v>
      </c>
      <c r="G10" s="22">
        <v>10</v>
      </c>
      <c r="H10" s="76">
        <v>10</v>
      </c>
      <c r="I10" s="31">
        <v>10</v>
      </c>
      <c r="J10" s="20">
        <v>10</v>
      </c>
      <c r="K10" s="21">
        <v>10</v>
      </c>
      <c r="L10" s="20">
        <v>10</v>
      </c>
      <c r="M10" s="20">
        <v>10</v>
      </c>
      <c r="N10" s="31">
        <v>10</v>
      </c>
      <c r="O10" s="31">
        <v>10</v>
      </c>
      <c r="P10" s="31">
        <v>10</v>
      </c>
      <c r="Q10">
        <v>3</v>
      </c>
    </row>
    <row r="11" spans="1:17" ht="15.75" customHeight="1" x14ac:dyDescent="0.25">
      <c r="A11" s="152"/>
      <c r="B11" s="152"/>
      <c r="C11" s="152"/>
      <c r="D11" s="78">
        <v>4</v>
      </c>
      <c r="E11" s="20">
        <v>0</v>
      </c>
      <c r="F11" s="20">
        <v>5</v>
      </c>
      <c r="G11" s="22">
        <v>8</v>
      </c>
      <c r="H11" s="76">
        <v>8</v>
      </c>
      <c r="I11" s="30">
        <v>10</v>
      </c>
      <c r="J11" s="20">
        <v>10</v>
      </c>
      <c r="K11" s="21">
        <v>10</v>
      </c>
      <c r="L11" s="20">
        <v>10</v>
      </c>
      <c r="M11" s="20">
        <v>10</v>
      </c>
      <c r="N11" s="31">
        <v>10</v>
      </c>
      <c r="O11" s="31">
        <v>10</v>
      </c>
      <c r="P11" s="31">
        <v>10</v>
      </c>
      <c r="Q11">
        <v>4</v>
      </c>
    </row>
    <row r="12" spans="1:17" ht="30.75" customHeight="1" x14ac:dyDescent="0.25">
      <c r="A12" s="4">
        <v>2</v>
      </c>
      <c r="B12" s="4" t="s">
        <v>7</v>
      </c>
      <c r="C12" s="6" t="s">
        <v>23</v>
      </c>
      <c r="D12" s="78">
        <v>1</v>
      </c>
      <c r="E12" s="20">
        <v>7</v>
      </c>
      <c r="F12" s="20">
        <v>9</v>
      </c>
      <c r="G12" s="22">
        <v>10</v>
      </c>
      <c r="H12" s="76">
        <v>10</v>
      </c>
      <c r="I12" s="31">
        <v>10</v>
      </c>
      <c r="J12" s="20">
        <v>10</v>
      </c>
      <c r="K12" s="21">
        <v>10</v>
      </c>
      <c r="L12" s="20">
        <v>10</v>
      </c>
      <c r="M12" s="20">
        <v>10</v>
      </c>
      <c r="N12" s="31">
        <v>10</v>
      </c>
      <c r="O12" s="31">
        <v>10</v>
      </c>
      <c r="P12" s="31">
        <v>10</v>
      </c>
      <c r="Q12">
        <v>5</v>
      </c>
    </row>
    <row r="13" spans="1:17" ht="17.25" customHeight="1" x14ac:dyDescent="0.25">
      <c r="A13" s="4">
        <v>3</v>
      </c>
      <c r="B13" s="4" t="s">
        <v>19</v>
      </c>
      <c r="C13" s="4" t="s">
        <v>41</v>
      </c>
      <c r="D13" s="78">
        <v>1</v>
      </c>
      <c r="E13" s="20">
        <v>6</v>
      </c>
      <c r="F13" s="20">
        <v>7</v>
      </c>
      <c r="G13" s="22">
        <v>8</v>
      </c>
      <c r="H13" s="76">
        <v>8</v>
      </c>
      <c r="I13" s="76">
        <v>8</v>
      </c>
      <c r="J13" s="22">
        <v>10</v>
      </c>
      <c r="K13" s="11">
        <v>11</v>
      </c>
      <c r="L13" s="20">
        <v>11</v>
      </c>
      <c r="M13" s="20">
        <v>11</v>
      </c>
      <c r="N13" s="30">
        <v>12</v>
      </c>
      <c r="O13" s="31">
        <v>12</v>
      </c>
      <c r="P13" s="31">
        <v>12</v>
      </c>
      <c r="Q13">
        <v>6</v>
      </c>
    </row>
    <row r="14" spans="1:17" ht="21.75" customHeight="1" x14ac:dyDescent="0.25">
      <c r="A14" s="4">
        <v>4</v>
      </c>
      <c r="B14" s="4" t="s">
        <v>18</v>
      </c>
      <c r="C14" s="4" t="s">
        <v>9</v>
      </c>
      <c r="D14" s="78">
        <v>1</v>
      </c>
      <c r="E14" s="20">
        <v>12</v>
      </c>
      <c r="F14" s="20">
        <v>15</v>
      </c>
      <c r="G14" s="20">
        <v>15</v>
      </c>
      <c r="H14" s="76">
        <v>15</v>
      </c>
      <c r="I14" s="76">
        <v>15</v>
      </c>
      <c r="J14" s="20">
        <v>15</v>
      </c>
      <c r="K14" s="21">
        <v>15</v>
      </c>
      <c r="L14" s="12">
        <v>14</v>
      </c>
      <c r="M14" s="22">
        <v>15</v>
      </c>
      <c r="N14" s="31">
        <v>15</v>
      </c>
      <c r="O14" s="31">
        <v>15</v>
      </c>
      <c r="P14" s="31">
        <v>15</v>
      </c>
      <c r="Q14">
        <v>7</v>
      </c>
    </row>
    <row r="15" spans="1:17" ht="15.75" x14ac:dyDescent="0.25">
      <c r="A15" s="151">
        <v>5</v>
      </c>
      <c r="B15" s="151" t="s">
        <v>18</v>
      </c>
      <c r="C15" s="151" t="s">
        <v>10</v>
      </c>
      <c r="D15" s="78">
        <v>1</v>
      </c>
      <c r="E15" s="20">
        <v>6</v>
      </c>
      <c r="F15" s="20">
        <v>8</v>
      </c>
      <c r="G15" s="22">
        <v>9</v>
      </c>
      <c r="H15" s="76">
        <v>9</v>
      </c>
      <c r="I15" s="22">
        <v>10</v>
      </c>
      <c r="J15" s="13">
        <v>10</v>
      </c>
      <c r="K15" s="21">
        <v>10</v>
      </c>
      <c r="L15" s="12">
        <v>11</v>
      </c>
      <c r="M15" s="20">
        <v>14</v>
      </c>
      <c r="N15" s="31">
        <v>14</v>
      </c>
      <c r="O15" s="31">
        <v>14</v>
      </c>
      <c r="P15" s="31">
        <v>14</v>
      </c>
      <c r="Q15">
        <v>8</v>
      </c>
    </row>
    <row r="16" spans="1:17" ht="15" customHeight="1" x14ac:dyDescent="0.25">
      <c r="A16" s="151"/>
      <c r="B16" s="151" t="s">
        <v>18</v>
      </c>
      <c r="C16" s="151"/>
      <c r="D16" s="78">
        <v>2</v>
      </c>
      <c r="E16" s="23">
        <v>6</v>
      </c>
      <c r="F16" s="20">
        <v>8</v>
      </c>
      <c r="G16" s="20">
        <v>8</v>
      </c>
      <c r="H16" s="76">
        <v>8</v>
      </c>
      <c r="I16" s="22">
        <v>10</v>
      </c>
      <c r="J16" s="13">
        <v>10</v>
      </c>
      <c r="K16" s="21">
        <v>10</v>
      </c>
      <c r="L16" s="20">
        <v>10</v>
      </c>
      <c r="M16" s="20">
        <v>10</v>
      </c>
      <c r="N16" s="31">
        <v>10</v>
      </c>
      <c r="O16" s="31">
        <v>10</v>
      </c>
      <c r="P16" s="31">
        <v>10</v>
      </c>
      <c r="Q16">
        <v>9</v>
      </c>
    </row>
    <row r="17" spans="1:17" ht="15.75" customHeight="1" x14ac:dyDescent="0.25">
      <c r="A17" s="151"/>
      <c r="B17" s="151" t="s">
        <v>18</v>
      </c>
      <c r="C17" s="151"/>
      <c r="D17" s="78">
        <v>3</v>
      </c>
      <c r="E17" s="23">
        <v>6</v>
      </c>
      <c r="F17" s="20">
        <v>7</v>
      </c>
      <c r="G17" s="22">
        <v>8</v>
      </c>
      <c r="H17" s="76">
        <v>8</v>
      </c>
      <c r="I17" s="22">
        <v>9</v>
      </c>
      <c r="J17" s="13">
        <v>9</v>
      </c>
      <c r="K17" s="11">
        <v>10</v>
      </c>
      <c r="L17" s="22">
        <v>12</v>
      </c>
      <c r="M17" s="20">
        <v>10</v>
      </c>
      <c r="N17" s="31">
        <v>10</v>
      </c>
      <c r="O17" s="31">
        <v>10</v>
      </c>
      <c r="P17" s="30">
        <v>11</v>
      </c>
      <c r="Q17">
        <v>10</v>
      </c>
    </row>
    <row r="18" spans="1:17" ht="15.75" customHeight="1" x14ac:dyDescent="0.25">
      <c r="A18" s="148">
        <v>6</v>
      </c>
      <c r="B18" s="148" t="s">
        <v>24</v>
      </c>
      <c r="C18" s="151" t="s">
        <v>25</v>
      </c>
      <c r="D18" s="78">
        <v>1</v>
      </c>
      <c r="E18" s="23">
        <v>6</v>
      </c>
      <c r="F18" s="20">
        <v>6</v>
      </c>
      <c r="G18" s="22">
        <v>7</v>
      </c>
      <c r="H18" s="76">
        <v>7</v>
      </c>
      <c r="I18" s="20">
        <v>7</v>
      </c>
      <c r="J18" s="24">
        <v>7</v>
      </c>
      <c r="K18" s="21">
        <v>7</v>
      </c>
      <c r="L18" s="22">
        <v>8</v>
      </c>
      <c r="M18" s="22">
        <v>11</v>
      </c>
      <c r="N18" s="30">
        <v>13</v>
      </c>
      <c r="O18" s="31">
        <v>13</v>
      </c>
      <c r="P18" s="31">
        <v>13</v>
      </c>
      <c r="Q18">
        <v>11</v>
      </c>
    </row>
    <row r="19" spans="1:17" ht="15.75" customHeight="1" x14ac:dyDescent="0.25">
      <c r="A19" s="149"/>
      <c r="B19" s="149"/>
      <c r="C19" s="152"/>
      <c r="D19" s="78">
        <v>2</v>
      </c>
      <c r="E19" s="20"/>
      <c r="F19" s="20"/>
      <c r="G19" s="20"/>
      <c r="H19" s="76"/>
      <c r="I19" s="20"/>
      <c r="J19" s="24"/>
      <c r="K19" s="21"/>
      <c r="L19" s="20"/>
      <c r="M19" s="23"/>
      <c r="N19" s="31"/>
      <c r="O19" s="31"/>
      <c r="P19" s="30">
        <v>6</v>
      </c>
    </row>
    <row r="20" spans="1:17" ht="15.75" customHeight="1" x14ac:dyDescent="0.25">
      <c r="A20" s="149"/>
      <c r="B20" s="149"/>
      <c r="C20" s="8" t="s">
        <v>39</v>
      </c>
      <c r="D20" s="78"/>
      <c r="E20" s="20">
        <v>0</v>
      </c>
      <c r="F20" s="20">
        <v>0</v>
      </c>
      <c r="G20" s="22">
        <v>1</v>
      </c>
      <c r="H20" s="76">
        <v>1</v>
      </c>
      <c r="I20" s="22">
        <v>3</v>
      </c>
      <c r="J20" s="24">
        <v>3</v>
      </c>
      <c r="K20" s="21">
        <v>3</v>
      </c>
      <c r="L20" s="20">
        <v>3</v>
      </c>
      <c r="M20" s="25">
        <v>2</v>
      </c>
      <c r="N20" s="31">
        <v>2</v>
      </c>
      <c r="O20" s="31">
        <v>2</v>
      </c>
      <c r="P20" s="82">
        <v>1</v>
      </c>
    </row>
    <row r="21" spans="1:17" ht="15.75" customHeight="1" x14ac:dyDescent="0.25">
      <c r="A21" s="150"/>
      <c r="B21" s="150"/>
      <c r="C21" s="8" t="s">
        <v>40</v>
      </c>
      <c r="D21" s="5"/>
      <c r="E21" s="20"/>
      <c r="F21" s="20"/>
      <c r="G21" s="20"/>
      <c r="H21" s="14"/>
      <c r="I21" s="20"/>
      <c r="J21" s="24"/>
      <c r="K21" s="21"/>
      <c r="L21" s="20"/>
      <c r="M21" s="22">
        <v>3</v>
      </c>
      <c r="N21" s="15">
        <v>3</v>
      </c>
      <c r="O21" s="15">
        <v>3</v>
      </c>
      <c r="P21" s="10">
        <v>5</v>
      </c>
      <c r="Q21">
        <v>12</v>
      </c>
    </row>
    <row r="22" spans="1:17" ht="15.75" customHeight="1" x14ac:dyDescent="0.25">
      <c r="A22" s="151">
        <v>7</v>
      </c>
      <c r="B22" s="151" t="s">
        <v>20</v>
      </c>
      <c r="C22" s="156" t="s">
        <v>26</v>
      </c>
      <c r="D22" s="5">
        <v>1</v>
      </c>
      <c r="E22" s="20">
        <v>1</v>
      </c>
      <c r="F22" s="20">
        <v>1</v>
      </c>
      <c r="G22" s="20">
        <v>1</v>
      </c>
      <c r="H22" s="14">
        <v>1</v>
      </c>
      <c r="I22" s="20">
        <v>1</v>
      </c>
      <c r="J22" s="26">
        <v>6</v>
      </c>
      <c r="K22" s="21">
        <v>6</v>
      </c>
      <c r="L22" s="20">
        <v>6</v>
      </c>
      <c r="M22" s="23">
        <v>6</v>
      </c>
      <c r="N22" s="15">
        <v>6</v>
      </c>
      <c r="O22" s="10">
        <v>12</v>
      </c>
      <c r="P22" s="80">
        <v>13</v>
      </c>
      <c r="Q22">
        <v>13</v>
      </c>
    </row>
    <row r="23" spans="1:17" ht="15.75" customHeight="1" x14ac:dyDescent="0.25">
      <c r="A23" s="152"/>
      <c r="B23" s="158"/>
      <c r="C23" s="157"/>
      <c r="D23" s="5">
        <v>2</v>
      </c>
      <c r="E23" s="20">
        <v>0</v>
      </c>
      <c r="F23" s="20">
        <v>0</v>
      </c>
      <c r="G23" s="20">
        <v>0</v>
      </c>
      <c r="H23" s="14">
        <v>0</v>
      </c>
      <c r="I23" s="20">
        <v>0</v>
      </c>
      <c r="J23" s="26">
        <v>5</v>
      </c>
      <c r="K23" s="21">
        <v>5</v>
      </c>
      <c r="L23" s="20">
        <v>5</v>
      </c>
      <c r="M23" s="23">
        <v>5</v>
      </c>
      <c r="N23" s="15">
        <v>5</v>
      </c>
      <c r="O23" s="10">
        <v>12</v>
      </c>
      <c r="P23" s="29">
        <v>12</v>
      </c>
      <c r="Q23">
        <v>14</v>
      </c>
    </row>
    <row r="24" spans="1:17" ht="15.75" customHeight="1" x14ac:dyDescent="0.25">
      <c r="A24" s="152"/>
      <c r="B24" s="158"/>
      <c r="C24" s="157"/>
      <c r="D24" s="5">
        <v>3</v>
      </c>
      <c r="E24" s="20">
        <v>0</v>
      </c>
      <c r="F24" s="20">
        <v>0</v>
      </c>
      <c r="G24" s="20">
        <v>0</v>
      </c>
      <c r="H24" s="14">
        <v>0</v>
      </c>
      <c r="I24" s="14">
        <v>0</v>
      </c>
      <c r="J24" s="22">
        <v>6</v>
      </c>
      <c r="K24" s="21">
        <v>6</v>
      </c>
      <c r="L24" s="20">
        <v>6</v>
      </c>
      <c r="M24" s="20">
        <v>6</v>
      </c>
      <c r="N24" s="15">
        <v>6</v>
      </c>
      <c r="O24" s="10">
        <v>13</v>
      </c>
      <c r="P24" s="15">
        <v>13</v>
      </c>
      <c r="Q24">
        <v>15</v>
      </c>
    </row>
    <row r="25" spans="1:17" ht="15.75" customHeight="1" x14ac:dyDescent="0.25">
      <c r="A25" s="152"/>
      <c r="B25" s="158"/>
      <c r="C25" s="157"/>
      <c r="D25" s="5">
        <v>4</v>
      </c>
      <c r="E25" s="20">
        <v>0</v>
      </c>
      <c r="F25" s="20">
        <v>0</v>
      </c>
      <c r="G25" s="20">
        <v>0</v>
      </c>
      <c r="H25" s="14">
        <v>0</v>
      </c>
      <c r="I25" s="14">
        <v>0</v>
      </c>
      <c r="J25" s="22">
        <v>6</v>
      </c>
      <c r="K25" s="21">
        <v>6</v>
      </c>
      <c r="L25" s="20">
        <v>6</v>
      </c>
      <c r="M25" s="20">
        <v>6</v>
      </c>
      <c r="N25" s="15">
        <v>6</v>
      </c>
      <c r="O25" s="10">
        <v>12</v>
      </c>
      <c r="P25" s="29">
        <v>12</v>
      </c>
      <c r="Q25">
        <v>16</v>
      </c>
    </row>
    <row r="26" spans="1:17" ht="18" customHeight="1" x14ac:dyDescent="0.25">
      <c r="A26" s="152"/>
      <c r="B26" s="158"/>
      <c r="C26" s="157"/>
      <c r="D26" s="5">
        <v>5</v>
      </c>
      <c r="E26" s="20">
        <v>6</v>
      </c>
      <c r="F26" s="20">
        <v>11</v>
      </c>
      <c r="G26" s="22">
        <v>13</v>
      </c>
      <c r="H26" s="14">
        <v>13</v>
      </c>
      <c r="I26" s="14">
        <v>13</v>
      </c>
      <c r="J26" s="12">
        <v>11</v>
      </c>
      <c r="K26" s="21">
        <v>11</v>
      </c>
      <c r="L26" s="25">
        <v>10</v>
      </c>
      <c r="M26" s="20">
        <v>10</v>
      </c>
      <c r="N26" s="10">
        <v>11</v>
      </c>
      <c r="O26" s="81">
        <v>10</v>
      </c>
      <c r="P26" s="80">
        <v>11</v>
      </c>
      <c r="Q26">
        <v>17</v>
      </c>
    </row>
    <row r="27" spans="1:17" ht="15.75" x14ac:dyDescent="0.25">
      <c r="A27" s="151">
        <v>8</v>
      </c>
      <c r="B27" s="151" t="s">
        <v>20</v>
      </c>
      <c r="C27" s="77" t="s">
        <v>11</v>
      </c>
      <c r="D27" s="5">
        <v>1</v>
      </c>
      <c r="E27" s="20">
        <v>4</v>
      </c>
      <c r="F27" s="20">
        <v>4</v>
      </c>
      <c r="G27" s="22">
        <v>6</v>
      </c>
      <c r="H27" s="14">
        <v>6</v>
      </c>
      <c r="I27" s="22">
        <v>8</v>
      </c>
      <c r="J27" s="27">
        <v>9</v>
      </c>
      <c r="K27" s="11">
        <v>10</v>
      </c>
      <c r="L27" s="20">
        <v>10</v>
      </c>
      <c r="M27" s="20">
        <v>10</v>
      </c>
      <c r="N27" s="10">
        <v>11</v>
      </c>
      <c r="O27" s="15">
        <v>11</v>
      </c>
      <c r="P27" s="15">
        <v>12</v>
      </c>
      <c r="Q27">
        <v>18</v>
      </c>
    </row>
    <row r="28" spans="1:17" ht="18.75" customHeight="1" x14ac:dyDescent="0.25">
      <c r="A28" s="151"/>
      <c r="B28" s="151"/>
      <c r="C28" s="4"/>
      <c r="D28" s="5">
        <v>2</v>
      </c>
      <c r="E28" s="20">
        <v>0</v>
      </c>
      <c r="F28" s="20">
        <v>5</v>
      </c>
      <c r="G28" s="22">
        <v>7</v>
      </c>
      <c r="H28" s="14">
        <v>7</v>
      </c>
      <c r="I28" s="22">
        <v>8</v>
      </c>
      <c r="J28" s="27">
        <v>9</v>
      </c>
      <c r="K28" s="21">
        <v>9</v>
      </c>
      <c r="L28" s="22">
        <v>10</v>
      </c>
      <c r="M28" s="23">
        <v>10</v>
      </c>
      <c r="N28" s="15">
        <v>10</v>
      </c>
      <c r="O28" s="15">
        <v>10</v>
      </c>
      <c r="P28" s="10">
        <v>11</v>
      </c>
      <c r="Q28">
        <v>19</v>
      </c>
    </row>
    <row r="29" spans="1:17" ht="15.75" x14ac:dyDescent="0.25">
      <c r="A29" s="151">
        <v>9</v>
      </c>
      <c r="B29" s="151" t="s">
        <v>12</v>
      </c>
      <c r="C29" s="159" t="s">
        <v>13</v>
      </c>
      <c r="D29" s="5">
        <v>1</v>
      </c>
      <c r="E29" s="20">
        <v>4</v>
      </c>
      <c r="F29" s="20">
        <v>5</v>
      </c>
      <c r="G29" s="22">
        <v>6</v>
      </c>
      <c r="H29" s="14">
        <v>6</v>
      </c>
      <c r="I29" s="28">
        <v>7</v>
      </c>
      <c r="J29" s="20">
        <v>7</v>
      </c>
      <c r="K29" s="11">
        <v>9</v>
      </c>
      <c r="L29" s="20">
        <v>9</v>
      </c>
      <c r="M29" s="20">
        <v>9</v>
      </c>
      <c r="N29" s="29">
        <v>9</v>
      </c>
      <c r="O29" s="15">
        <v>9</v>
      </c>
      <c r="P29" s="10">
        <v>10</v>
      </c>
      <c r="Q29">
        <v>20</v>
      </c>
    </row>
    <row r="30" spans="1:17" ht="15.75" x14ac:dyDescent="0.25">
      <c r="A30" s="151"/>
      <c r="B30" s="152"/>
      <c r="C30" s="159"/>
      <c r="D30" s="5">
        <v>2</v>
      </c>
      <c r="E30" s="20">
        <v>5</v>
      </c>
      <c r="F30" s="20">
        <v>5</v>
      </c>
      <c r="G30" s="22">
        <v>6</v>
      </c>
      <c r="H30" s="14">
        <v>6</v>
      </c>
      <c r="I30" s="28">
        <v>7</v>
      </c>
      <c r="J30" s="20">
        <v>7</v>
      </c>
      <c r="K30" s="11">
        <v>8</v>
      </c>
      <c r="L30" s="20">
        <v>8</v>
      </c>
      <c r="M30" s="23">
        <v>8</v>
      </c>
      <c r="N30" s="10">
        <v>9</v>
      </c>
      <c r="O30" s="15">
        <v>9</v>
      </c>
      <c r="P30" s="10">
        <v>10</v>
      </c>
      <c r="Q30">
        <v>21</v>
      </c>
    </row>
    <row r="31" spans="1:17" ht="23.25" customHeight="1" x14ac:dyDescent="0.25">
      <c r="A31" s="151">
        <v>10</v>
      </c>
      <c r="B31" s="151" t="s">
        <v>12</v>
      </c>
      <c r="C31" s="159" t="s">
        <v>14</v>
      </c>
      <c r="D31" s="5">
        <v>1</v>
      </c>
      <c r="E31" s="20">
        <v>4</v>
      </c>
      <c r="F31" s="20">
        <v>4</v>
      </c>
      <c r="G31" s="22">
        <v>5</v>
      </c>
      <c r="H31" s="14">
        <v>5</v>
      </c>
      <c r="I31" s="22">
        <v>9</v>
      </c>
      <c r="J31" s="21">
        <v>9</v>
      </c>
      <c r="K31" s="11">
        <v>10</v>
      </c>
      <c r="L31" s="22">
        <v>11</v>
      </c>
      <c r="M31" s="23">
        <v>11</v>
      </c>
      <c r="N31" s="30">
        <v>12</v>
      </c>
      <c r="O31" s="31">
        <v>12</v>
      </c>
      <c r="P31" s="15">
        <v>12</v>
      </c>
      <c r="Q31">
        <v>22</v>
      </c>
    </row>
    <row r="32" spans="1:17" ht="28.5" customHeight="1" x14ac:dyDescent="0.25">
      <c r="A32" s="152"/>
      <c r="B32" s="152"/>
      <c r="C32" s="152"/>
      <c r="D32" s="5">
        <v>2</v>
      </c>
      <c r="E32" s="20">
        <v>0</v>
      </c>
      <c r="F32" s="20">
        <v>0</v>
      </c>
      <c r="G32" s="20">
        <v>0</v>
      </c>
      <c r="H32" s="14">
        <v>0</v>
      </c>
      <c r="I32" s="22">
        <v>3</v>
      </c>
      <c r="J32" s="21">
        <v>3</v>
      </c>
      <c r="K32" s="11">
        <v>4</v>
      </c>
      <c r="L32" s="22">
        <v>7</v>
      </c>
      <c r="M32" s="23">
        <v>7</v>
      </c>
      <c r="N32" s="30">
        <v>8</v>
      </c>
      <c r="O32" s="31">
        <v>8</v>
      </c>
      <c r="P32" s="30">
        <v>9</v>
      </c>
      <c r="Q32">
        <v>23</v>
      </c>
    </row>
    <row r="33" spans="1:17" ht="18" customHeight="1" x14ac:dyDescent="0.25">
      <c r="A33" s="151">
        <v>11</v>
      </c>
      <c r="B33" s="151" t="s">
        <v>27</v>
      </c>
      <c r="C33" s="151" t="s">
        <v>28</v>
      </c>
      <c r="D33" s="5">
        <v>1</v>
      </c>
      <c r="E33" s="20">
        <v>14</v>
      </c>
      <c r="F33" s="20">
        <v>18</v>
      </c>
      <c r="G33" s="22">
        <v>21</v>
      </c>
      <c r="H33" s="14">
        <v>21</v>
      </c>
      <c r="I33" s="22">
        <v>23</v>
      </c>
      <c r="J33" s="21">
        <v>23</v>
      </c>
      <c r="K33" s="21">
        <v>23</v>
      </c>
      <c r="L33" s="22">
        <v>24</v>
      </c>
      <c r="M33" s="20">
        <v>24</v>
      </c>
      <c r="N33" s="15">
        <v>24</v>
      </c>
      <c r="O33" s="15">
        <v>24</v>
      </c>
      <c r="P33" s="15">
        <v>24</v>
      </c>
      <c r="Q33">
        <v>24</v>
      </c>
    </row>
    <row r="34" spans="1:17" ht="17.25" customHeight="1" x14ac:dyDescent="0.25">
      <c r="A34" s="152"/>
      <c r="B34" s="152"/>
      <c r="C34" s="152"/>
      <c r="D34" s="5">
        <v>2</v>
      </c>
      <c r="E34" s="23">
        <v>5</v>
      </c>
      <c r="F34" s="20">
        <v>5</v>
      </c>
      <c r="G34" s="20">
        <v>5</v>
      </c>
      <c r="H34" s="32">
        <v>5</v>
      </c>
      <c r="I34" s="20">
        <v>5</v>
      </c>
      <c r="J34" s="33">
        <v>4</v>
      </c>
      <c r="K34" s="33">
        <v>3</v>
      </c>
      <c r="L34" s="20">
        <v>3</v>
      </c>
      <c r="M34" s="23">
        <v>3</v>
      </c>
      <c r="N34" s="15">
        <v>2</v>
      </c>
      <c r="O34" s="15">
        <v>2</v>
      </c>
      <c r="P34" s="15">
        <v>2</v>
      </c>
      <c r="Q34">
        <v>25</v>
      </c>
    </row>
    <row r="35" spans="1:17" ht="34.5" customHeight="1" x14ac:dyDescent="0.25">
      <c r="A35" s="148">
        <v>12</v>
      </c>
      <c r="B35" s="173" t="s">
        <v>17</v>
      </c>
      <c r="C35" s="170" t="s">
        <v>36</v>
      </c>
      <c r="D35" s="78" t="s">
        <v>44</v>
      </c>
      <c r="E35" s="20">
        <v>0</v>
      </c>
      <c r="F35" s="20">
        <v>0</v>
      </c>
      <c r="G35" s="20">
        <v>0</v>
      </c>
      <c r="H35" s="76">
        <v>0</v>
      </c>
      <c r="I35" s="20">
        <v>0</v>
      </c>
      <c r="J35" s="11">
        <v>5</v>
      </c>
      <c r="K35" s="21">
        <v>5</v>
      </c>
      <c r="L35" s="20">
        <v>5</v>
      </c>
      <c r="M35" s="20">
        <v>5</v>
      </c>
      <c r="N35" s="31">
        <v>5</v>
      </c>
      <c r="O35" s="30">
        <v>11</v>
      </c>
      <c r="P35" s="30">
        <v>12</v>
      </c>
      <c r="Q35">
        <v>26</v>
      </c>
    </row>
    <row r="36" spans="1:17" ht="23.25" customHeight="1" x14ac:dyDescent="0.25">
      <c r="A36" s="149"/>
      <c r="B36" s="149"/>
      <c r="C36" s="171"/>
      <c r="D36" s="78">
        <v>2</v>
      </c>
      <c r="E36" s="20">
        <v>0</v>
      </c>
      <c r="F36" s="20">
        <v>0</v>
      </c>
      <c r="G36" s="20">
        <v>0</v>
      </c>
      <c r="H36" s="76">
        <v>0</v>
      </c>
      <c r="I36" s="20">
        <v>0</v>
      </c>
      <c r="J36" s="11">
        <v>5</v>
      </c>
      <c r="K36" s="21">
        <v>5</v>
      </c>
      <c r="L36" s="20">
        <v>5</v>
      </c>
      <c r="M36" s="20">
        <v>5</v>
      </c>
      <c r="N36" s="31">
        <v>5</v>
      </c>
      <c r="O36" s="30">
        <v>11</v>
      </c>
      <c r="P36" s="31">
        <v>11</v>
      </c>
      <c r="Q36">
        <v>27</v>
      </c>
    </row>
    <row r="37" spans="1:17" ht="30" customHeight="1" x14ac:dyDescent="0.25">
      <c r="A37" s="149"/>
      <c r="B37" s="149"/>
      <c r="C37" s="171"/>
      <c r="D37" s="78" t="s">
        <v>35</v>
      </c>
      <c r="E37" s="23">
        <v>0</v>
      </c>
      <c r="F37" s="23">
        <v>0</v>
      </c>
      <c r="G37" s="23">
        <v>0</v>
      </c>
      <c r="H37" s="76">
        <v>0</v>
      </c>
      <c r="I37" s="20">
        <v>0</v>
      </c>
      <c r="J37" s="11">
        <v>6</v>
      </c>
      <c r="K37" s="21">
        <v>6</v>
      </c>
      <c r="L37" s="20">
        <v>6</v>
      </c>
      <c r="M37" s="23">
        <v>6</v>
      </c>
      <c r="N37" s="31">
        <v>6</v>
      </c>
      <c r="O37" s="30">
        <v>12</v>
      </c>
      <c r="P37" s="31">
        <v>12</v>
      </c>
      <c r="Q37">
        <v>28</v>
      </c>
    </row>
    <row r="38" spans="1:17" ht="18.75" customHeight="1" x14ac:dyDescent="0.25">
      <c r="A38" s="149"/>
      <c r="B38" s="149"/>
      <c r="C38" s="171"/>
      <c r="D38" s="78">
        <v>4</v>
      </c>
      <c r="E38" s="23">
        <v>0</v>
      </c>
      <c r="F38" s="23">
        <v>0</v>
      </c>
      <c r="G38" s="23">
        <v>0</v>
      </c>
      <c r="H38" s="76">
        <v>0</v>
      </c>
      <c r="I38" s="20">
        <v>0</v>
      </c>
      <c r="J38" s="11">
        <v>5</v>
      </c>
      <c r="K38" s="21">
        <v>5</v>
      </c>
      <c r="L38" s="20">
        <v>5</v>
      </c>
      <c r="M38" s="23">
        <v>5</v>
      </c>
      <c r="N38" s="31">
        <v>5</v>
      </c>
      <c r="O38" s="30">
        <v>12</v>
      </c>
      <c r="P38" s="31">
        <v>12</v>
      </c>
      <c r="Q38">
        <v>29</v>
      </c>
    </row>
    <row r="39" spans="1:17" ht="33.75" customHeight="1" x14ac:dyDescent="0.25">
      <c r="A39" s="149"/>
      <c r="B39" s="149"/>
      <c r="C39" s="171"/>
      <c r="D39" s="78" t="s">
        <v>43</v>
      </c>
      <c r="E39" s="20">
        <v>0</v>
      </c>
      <c r="F39" s="20">
        <v>0</v>
      </c>
      <c r="G39" s="20">
        <v>0</v>
      </c>
      <c r="H39" s="76">
        <v>9</v>
      </c>
      <c r="I39" s="20">
        <v>9</v>
      </c>
      <c r="J39" s="21">
        <v>9</v>
      </c>
      <c r="K39" s="21">
        <v>9</v>
      </c>
      <c r="L39" s="20">
        <v>9</v>
      </c>
      <c r="M39" s="20">
        <v>9</v>
      </c>
      <c r="N39" s="31">
        <v>9</v>
      </c>
      <c r="O39" s="31">
        <v>9</v>
      </c>
      <c r="P39" s="30">
        <v>10</v>
      </c>
      <c r="Q39">
        <v>30</v>
      </c>
    </row>
    <row r="40" spans="1:17" ht="19.5" customHeight="1" x14ac:dyDescent="0.25">
      <c r="A40" s="149"/>
      <c r="B40" s="149"/>
      <c r="C40" s="171"/>
      <c r="D40" s="78">
        <v>2</v>
      </c>
      <c r="E40" s="20">
        <v>0</v>
      </c>
      <c r="F40" s="20">
        <v>0</v>
      </c>
      <c r="G40" s="20">
        <v>0</v>
      </c>
      <c r="H40" s="76">
        <v>10</v>
      </c>
      <c r="I40" s="20">
        <v>10</v>
      </c>
      <c r="J40" s="21">
        <v>10</v>
      </c>
      <c r="K40" s="21">
        <v>10</v>
      </c>
      <c r="L40" s="20">
        <v>10</v>
      </c>
      <c r="M40" s="20">
        <v>10</v>
      </c>
      <c r="N40" s="31">
        <v>10</v>
      </c>
      <c r="O40" s="31">
        <v>10</v>
      </c>
      <c r="P40" s="31">
        <v>10</v>
      </c>
      <c r="Q40">
        <v>31</v>
      </c>
    </row>
    <row r="41" spans="1:17" ht="29.25" customHeight="1" x14ac:dyDescent="0.25">
      <c r="A41" s="150"/>
      <c r="B41" s="172"/>
      <c r="C41" s="172"/>
      <c r="D41" s="5">
        <v>7</v>
      </c>
      <c r="E41" s="20">
        <v>11</v>
      </c>
      <c r="F41" s="20">
        <v>12</v>
      </c>
      <c r="G41" s="20">
        <v>12</v>
      </c>
      <c r="H41" s="14">
        <v>12</v>
      </c>
      <c r="I41" s="20">
        <v>12</v>
      </c>
      <c r="J41" s="21">
        <v>12</v>
      </c>
      <c r="K41" s="21">
        <v>12</v>
      </c>
      <c r="L41" s="20">
        <v>12</v>
      </c>
      <c r="M41" s="20">
        <v>12</v>
      </c>
      <c r="N41" s="31">
        <v>12</v>
      </c>
      <c r="O41" s="31">
        <v>12</v>
      </c>
      <c r="P41" s="31">
        <v>12</v>
      </c>
      <c r="Q41">
        <v>32</v>
      </c>
    </row>
    <row r="42" spans="1:17" ht="24" customHeight="1" x14ac:dyDescent="0.25">
      <c r="A42" s="4">
        <v>13</v>
      </c>
      <c r="B42" s="4" t="s">
        <v>17</v>
      </c>
      <c r="C42" s="77" t="s">
        <v>15</v>
      </c>
      <c r="D42" s="5">
        <v>1</v>
      </c>
      <c r="E42" s="20">
        <v>6</v>
      </c>
      <c r="F42" s="20">
        <v>7</v>
      </c>
      <c r="G42" s="22">
        <v>8</v>
      </c>
      <c r="H42" s="14">
        <v>8</v>
      </c>
      <c r="I42" s="20">
        <v>8</v>
      </c>
      <c r="J42" s="22">
        <v>11</v>
      </c>
      <c r="K42" s="11">
        <v>12</v>
      </c>
      <c r="L42" s="20">
        <v>12</v>
      </c>
      <c r="M42" s="20">
        <v>12</v>
      </c>
      <c r="N42" s="15">
        <v>12</v>
      </c>
      <c r="O42" s="15">
        <v>12</v>
      </c>
      <c r="P42" s="15">
        <v>12</v>
      </c>
      <c r="Q42">
        <v>33</v>
      </c>
    </row>
    <row r="43" spans="1:17" ht="24.75" customHeight="1" x14ac:dyDescent="0.25">
      <c r="A43" s="151">
        <v>14</v>
      </c>
      <c r="B43" s="151" t="s">
        <v>29</v>
      </c>
      <c r="C43" s="154" t="s">
        <v>30</v>
      </c>
      <c r="D43" s="5">
        <v>1</v>
      </c>
      <c r="E43" s="20">
        <v>5</v>
      </c>
      <c r="F43" s="20">
        <v>7</v>
      </c>
      <c r="G43" s="20">
        <v>7</v>
      </c>
      <c r="H43" s="14">
        <v>7</v>
      </c>
      <c r="I43" s="20">
        <v>7</v>
      </c>
      <c r="J43" s="20">
        <v>7</v>
      </c>
      <c r="K43" s="11">
        <v>8</v>
      </c>
      <c r="L43" s="20">
        <v>8</v>
      </c>
      <c r="M43" s="22">
        <v>9</v>
      </c>
      <c r="N43" s="30">
        <v>10</v>
      </c>
      <c r="O43" s="31">
        <v>10</v>
      </c>
      <c r="P43" s="30">
        <v>11</v>
      </c>
      <c r="Q43">
        <v>34</v>
      </c>
    </row>
    <row r="44" spans="1:17" ht="25.5" customHeight="1" x14ac:dyDescent="0.25">
      <c r="A44" s="152"/>
      <c r="B44" s="153"/>
      <c r="C44" s="155"/>
      <c r="D44" s="5">
        <v>2</v>
      </c>
      <c r="E44" s="20">
        <v>0</v>
      </c>
      <c r="F44" s="20">
        <v>0</v>
      </c>
      <c r="G44" s="22">
        <v>3</v>
      </c>
      <c r="H44" s="14">
        <v>3</v>
      </c>
      <c r="I44" s="22">
        <v>7</v>
      </c>
      <c r="J44" s="22">
        <v>8</v>
      </c>
      <c r="K44" s="21">
        <v>8</v>
      </c>
      <c r="L44" s="20">
        <v>8</v>
      </c>
      <c r="M44" s="20">
        <v>8</v>
      </c>
      <c r="N44" s="30">
        <v>9</v>
      </c>
      <c r="O44" s="31">
        <v>9</v>
      </c>
      <c r="P44" s="30">
        <v>10</v>
      </c>
      <c r="Q44">
        <v>35</v>
      </c>
    </row>
    <row r="45" spans="1:17" ht="24.75" customHeight="1" x14ac:dyDescent="0.25">
      <c r="A45" s="151">
        <v>15</v>
      </c>
      <c r="B45" s="168" t="s">
        <v>29</v>
      </c>
      <c r="C45" s="154" t="s">
        <v>31</v>
      </c>
      <c r="D45" s="78" t="s">
        <v>35</v>
      </c>
      <c r="E45" s="20">
        <v>0</v>
      </c>
      <c r="F45" s="20">
        <v>0</v>
      </c>
      <c r="G45" s="20">
        <v>0</v>
      </c>
      <c r="H45" s="76">
        <v>0</v>
      </c>
      <c r="I45" s="20">
        <v>0</v>
      </c>
      <c r="J45" s="22">
        <v>6</v>
      </c>
      <c r="K45" s="21">
        <v>6</v>
      </c>
      <c r="L45" s="20">
        <v>6</v>
      </c>
      <c r="M45" s="20">
        <v>6</v>
      </c>
      <c r="N45" s="31">
        <v>6</v>
      </c>
      <c r="O45" s="30">
        <v>13</v>
      </c>
      <c r="P45" s="31">
        <v>13</v>
      </c>
      <c r="Q45">
        <v>36</v>
      </c>
    </row>
    <row r="46" spans="1:17" ht="18" customHeight="1" x14ac:dyDescent="0.25">
      <c r="A46" s="153"/>
      <c r="B46" s="153"/>
      <c r="C46" s="161"/>
      <c r="D46" s="78">
        <v>4</v>
      </c>
      <c r="E46" s="20">
        <v>0</v>
      </c>
      <c r="F46" s="20">
        <v>0</v>
      </c>
      <c r="G46" s="20">
        <v>0</v>
      </c>
      <c r="H46" s="76">
        <v>0</v>
      </c>
      <c r="I46" s="20">
        <v>0</v>
      </c>
      <c r="J46" s="22">
        <v>6</v>
      </c>
      <c r="K46" s="21">
        <v>6</v>
      </c>
      <c r="L46" s="20">
        <v>6</v>
      </c>
      <c r="M46" s="20">
        <v>6</v>
      </c>
      <c r="N46" s="31">
        <v>6</v>
      </c>
      <c r="O46" s="30">
        <v>12</v>
      </c>
      <c r="P46" s="31">
        <v>12</v>
      </c>
      <c r="Q46">
        <v>37</v>
      </c>
    </row>
    <row r="47" spans="1:17" ht="24.75" customHeight="1" x14ac:dyDescent="0.25">
      <c r="A47" s="153"/>
      <c r="B47" s="153"/>
      <c r="C47" s="161"/>
      <c r="D47" s="7" t="s">
        <v>37</v>
      </c>
      <c r="E47" s="20">
        <v>0</v>
      </c>
      <c r="F47" s="20">
        <v>0</v>
      </c>
      <c r="G47" s="20">
        <v>0</v>
      </c>
      <c r="H47" s="76">
        <v>9</v>
      </c>
      <c r="I47" s="20">
        <v>9</v>
      </c>
      <c r="J47" s="20">
        <v>9</v>
      </c>
      <c r="K47" s="21">
        <v>9</v>
      </c>
      <c r="L47" s="20">
        <v>9</v>
      </c>
      <c r="M47" s="20">
        <v>9</v>
      </c>
      <c r="N47" s="31">
        <v>9</v>
      </c>
      <c r="O47" s="31">
        <v>9</v>
      </c>
      <c r="P47" s="30">
        <v>10</v>
      </c>
      <c r="Q47">
        <v>38</v>
      </c>
    </row>
    <row r="48" spans="1:17" ht="18" customHeight="1" x14ac:dyDescent="0.25">
      <c r="A48" s="153"/>
      <c r="B48" s="153"/>
      <c r="C48" s="161"/>
      <c r="D48" s="78">
        <v>2</v>
      </c>
      <c r="E48" s="20">
        <v>0</v>
      </c>
      <c r="F48" s="20">
        <v>0</v>
      </c>
      <c r="G48" s="20">
        <v>0</v>
      </c>
      <c r="H48" s="76">
        <v>9</v>
      </c>
      <c r="I48" s="20">
        <v>9</v>
      </c>
      <c r="J48" s="20">
        <v>9</v>
      </c>
      <c r="K48" s="21">
        <v>9</v>
      </c>
      <c r="L48" s="20">
        <v>9</v>
      </c>
      <c r="M48" s="20">
        <v>9</v>
      </c>
      <c r="N48" s="31">
        <v>9</v>
      </c>
      <c r="O48" s="31">
        <v>9</v>
      </c>
      <c r="P48" s="30">
        <v>10</v>
      </c>
      <c r="Q48">
        <v>39</v>
      </c>
    </row>
    <row r="49" spans="1:17" ht="21" customHeight="1" x14ac:dyDescent="0.25">
      <c r="A49" s="153"/>
      <c r="B49" s="153"/>
      <c r="C49" s="161"/>
      <c r="D49" s="78">
        <v>3</v>
      </c>
      <c r="E49" s="20">
        <v>0</v>
      </c>
      <c r="F49" s="20">
        <v>0</v>
      </c>
      <c r="G49" s="20">
        <v>0</v>
      </c>
      <c r="H49" s="76">
        <v>5</v>
      </c>
      <c r="I49" s="20">
        <v>5</v>
      </c>
      <c r="J49" s="20">
        <v>5</v>
      </c>
      <c r="K49" s="21">
        <v>5</v>
      </c>
      <c r="L49" s="20">
        <v>5</v>
      </c>
      <c r="M49" s="20">
        <v>5</v>
      </c>
      <c r="N49" s="31">
        <v>5</v>
      </c>
      <c r="O49" s="31">
        <v>5</v>
      </c>
      <c r="P49" s="30">
        <v>11</v>
      </c>
      <c r="Q49">
        <v>40</v>
      </c>
    </row>
    <row r="50" spans="1:17" ht="19.5" customHeight="1" x14ac:dyDescent="0.25">
      <c r="A50" s="153"/>
      <c r="B50" s="153"/>
      <c r="C50" s="161"/>
      <c r="D50" s="78">
        <v>4</v>
      </c>
      <c r="E50" s="20">
        <v>0</v>
      </c>
      <c r="F50" s="20">
        <v>0</v>
      </c>
      <c r="G50" s="20">
        <v>0</v>
      </c>
      <c r="H50" s="76">
        <v>5</v>
      </c>
      <c r="I50" s="20">
        <v>5</v>
      </c>
      <c r="J50" s="20">
        <v>5</v>
      </c>
      <c r="K50" s="21">
        <v>5</v>
      </c>
      <c r="L50" s="20">
        <v>5</v>
      </c>
      <c r="M50" s="20">
        <v>5</v>
      </c>
      <c r="N50" s="31">
        <v>5</v>
      </c>
      <c r="O50" s="31">
        <v>5</v>
      </c>
      <c r="P50" s="30">
        <v>11</v>
      </c>
      <c r="Q50">
        <v>41</v>
      </c>
    </row>
    <row r="51" spans="1:17" ht="21.75" customHeight="1" x14ac:dyDescent="0.25">
      <c r="A51" s="153"/>
      <c r="B51" s="153"/>
      <c r="C51" s="161"/>
      <c r="D51" s="78">
        <v>5</v>
      </c>
      <c r="E51" s="20">
        <v>0</v>
      </c>
      <c r="F51" s="20">
        <v>0</v>
      </c>
      <c r="G51" s="20">
        <v>0</v>
      </c>
      <c r="H51" s="76">
        <v>3</v>
      </c>
      <c r="I51" s="20">
        <v>3</v>
      </c>
      <c r="J51" s="21">
        <v>3</v>
      </c>
      <c r="K51" s="21">
        <v>3</v>
      </c>
      <c r="L51" s="20">
        <v>3</v>
      </c>
      <c r="M51" s="20">
        <v>3</v>
      </c>
      <c r="N51" s="31">
        <v>3</v>
      </c>
      <c r="O51" s="31">
        <v>3</v>
      </c>
      <c r="P51" s="30">
        <v>10</v>
      </c>
      <c r="Q51">
        <v>42</v>
      </c>
    </row>
    <row r="52" spans="1:17" ht="16.5" customHeight="1" x14ac:dyDescent="0.25">
      <c r="A52" s="151">
        <v>16</v>
      </c>
      <c r="B52" s="151" t="s">
        <v>16</v>
      </c>
      <c r="C52" s="154" t="s">
        <v>21</v>
      </c>
      <c r="D52" s="5">
        <v>1</v>
      </c>
      <c r="E52" s="20">
        <v>7</v>
      </c>
      <c r="F52" s="20">
        <v>10</v>
      </c>
      <c r="G52" s="22">
        <v>12</v>
      </c>
      <c r="H52" s="14">
        <v>12</v>
      </c>
      <c r="I52" s="20">
        <v>12</v>
      </c>
      <c r="J52" s="21">
        <v>12</v>
      </c>
      <c r="K52" s="21">
        <v>12</v>
      </c>
      <c r="L52" s="20">
        <v>12</v>
      </c>
      <c r="M52" s="20">
        <v>12</v>
      </c>
      <c r="N52" s="15">
        <v>12</v>
      </c>
      <c r="O52" s="15">
        <v>12</v>
      </c>
      <c r="P52" s="15">
        <v>12</v>
      </c>
      <c r="Q52">
        <v>43</v>
      </c>
    </row>
    <row r="53" spans="1:17" ht="15.75" x14ac:dyDescent="0.25">
      <c r="A53" s="152"/>
      <c r="B53" s="158"/>
      <c r="C53" s="167"/>
      <c r="D53" s="5">
        <v>2</v>
      </c>
      <c r="E53" s="20">
        <v>7</v>
      </c>
      <c r="F53" s="20">
        <v>10</v>
      </c>
      <c r="G53" s="22">
        <v>12</v>
      </c>
      <c r="H53" s="14">
        <v>12</v>
      </c>
      <c r="I53" s="20">
        <v>12</v>
      </c>
      <c r="J53" s="21">
        <v>12</v>
      </c>
      <c r="K53" s="21">
        <v>12</v>
      </c>
      <c r="L53" s="20">
        <v>12</v>
      </c>
      <c r="M53" s="22">
        <v>13</v>
      </c>
      <c r="N53" s="15">
        <v>13</v>
      </c>
      <c r="O53" s="15">
        <v>13</v>
      </c>
      <c r="P53" s="15">
        <v>13</v>
      </c>
      <c r="Q53">
        <v>44</v>
      </c>
    </row>
    <row r="54" spans="1:17" ht="15.75" x14ac:dyDescent="0.25">
      <c r="A54" s="152"/>
      <c r="B54" s="158"/>
      <c r="C54" s="167"/>
      <c r="D54" s="5">
        <v>3</v>
      </c>
      <c r="E54" s="23">
        <v>7</v>
      </c>
      <c r="F54" s="20">
        <v>9</v>
      </c>
      <c r="G54" s="22">
        <v>12</v>
      </c>
      <c r="H54" s="14">
        <v>12</v>
      </c>
      <c r="I54" s="20">
        <v>12</v>
      </c>
      <c r="J54" s="27">
        <v>13</v>
      </c>
      <c r="K54" s="21">
        <v>13</v>
      </c>
      <c r="L54" s="25">
        <v>12</v>
      </c>
      <c r="M54" s="23">
        <v>12</v>
      </c>
      <c r="N54" s="15">
        <v>12</v>
      </c>
      <c r="O54" s="15">
        <v>12</v>
      </c>
      <c r="P54" s="15">
        <v>12</v>
      </c>
      <c r="Q54">
        <v>45</v>
      </c>
    </row>
    <row r="55" spans="1:17" ht="15.75" x14ac:dyDescent="0.25">
      <c r="A55" s="152"/>
      <c r="B55" s="158"/>
      <c r="C55" s="167"/>
      <c r="D55" s="5">
        <v>4</v>
      </c>
      <c r="E55" s="20"/>
      <c r="F55" s="20">
        <v>0</v>
      </c>
      <c r="G55" s="20">
        <v>0</v>
      </c>
      <c r="H55" s="14">
        <v>0</v>
      </c>
      <c r="I55" s="20">
        <v>0</v>
      </c>
      <c r="J55" s="21">
        <v>0</v>
      </c>
      <c r="K55" s="11">
        <v>6</v>
      </c>
      <c r="L55" s="22">
        <v>9</v>
      </c>
      <c r="M55" s="22">
        <v>10</v>
      </c>
      <c r="N55" s="15">
        <v>10</v>
      </c>
      <c r="O55" s="15">
        <v>10</v>
      </c>
      <c r="P55" s="15">
        <v>10</v>
      </c>
      <c r="Q55">
        <v>46</v>
      </c>
    </row>
    <row r="56" spans="1:17" ht="15.75" customHeight="1" x14ac:dyDescent="0.25">
      <c r="A56" s="151"/>
      <c r="B56" s="158"/>
      <c r="C56" s="154" t="s">
        <v>38</v>
      </c>
      <c r="D56" s="5">
        <v>5</v>
      </c>
      <c r="E56" s="20">
        <v>10</v>
      </c>
      <c r="F56" s="20">
        <v>12</v>
      </c>
      <c r="G56" s="20">
        <v>12</v>
      </c>
      <c r="H56" s="14">
        <v>12</v>
      </c>
      <c r="I56" s="22">
        <v>13</v>
      </c>
      <c r="J56" s="33">
        <v>12</v>
      </c>
      <c r="K56" s="21">
        <v>12</v>
      </c>
      <c r="L56" s="20">
        <v>12</v>
      </c>
      <c r="M56" s="23">
        <v>12</v>
      </c>
      <c r="N56" s="15">
        <v>12</v>
      </c>
      <c r="O56" s="15">
        <v>12</v>
      </c>
      <c r="P56" s="15">
        <v>12</v>
      </c>
      <c r="Q56">
        <v>47</v>
      </c>
    </row>
    <row r="57" spans="1:17" ht="15.75" customHeight="1" x14ac:dyDescent="0.25">
      <c r="A57" s="152"/>
      <c r="B57" s="158"/>
      <c r="C57" s="154"/>
      <c r="D57" s="5">
        <v>6</v>
      </c>
      <c r="E57" s="20">
        <v>10</v>
      </c>
      <c r="F57" s="20">
        <v>12</v>
      </c>
      <c r="G57" s="20">
        <v>12</v>
      </c>
      <c r="H57" s="14">
        <v>12</v>
      </c>
      <c r="I57" s="20">
        <v>12</v>
      </c>
      <c r="J57" s="21">
        <v>12</v>
      </c>
      <c r="K57" s="21">
        <v>12</v>
      </c>
      <c r="L57" s="20">
        <v>12</v>
      </c>
      <c r="M57" s="23">
        <v>12</v>
      </c>
      <c r="N57" s="15">
        <v>12</v>
      </c>
      <c r="O57" s="15">
        <v>12</v>
      </c>
      <c r="P57" s="15">
        <v>12</v>
      </c>
      <c r="Q57">
        <v>48</v>
      </c>
    </row>
    <row r="58" spans="1:17" ht="20.25" customHeight="1" x14ac:dyDescent="0.25">
      <c r="A58" s="152"/>
      <c r="B58" s="158"/>
      <c r="C58" s="154"/>
      <c r="D58" s="5">
        <v>7</v>
      </c>
      <c r="E58" s="20">
        <v>11</v>
      </c>
      <c r="F58" s="20">
        <v>12</v>
      </c>
      <c r="G58" s="20">
        <v>12</v>
      </c>
      <c r="H58" s="14">
        <v>12</v>
      </c>
      <c r="I58" s="20">
        <v>12</v>
      </c>
      <c r="J58" s="21">
        <v>12</v>
      </c>
      <c r="K58" s="21">
        <v>12</v>
      </c>
      <c r="L58" s="20">
        <v>12</v>
      </c>
      <c r="M58" s="20">
        <v>12</v>
      </c>
      <c r="N58" s="15">
        <v>12</v>
      </c>
      <c r="O58" s="15">
        <v>12</v>
      </c>
      <c r="P58" s="15">
        <v>12</v>
      </c>
      <c r="Q58">
        <v>49</v>
      </c>
    </row>
    <row r="59" spans="1:17" ht="37.5" customHeight="1" x14ac:dyDescent="0.25">
      <c r="A59" s="4">
        <v>17</v>
      </c>
      <c r="B59" s="4" t="s">
        <v>32</v>
      </c>
      <c r="C59" s="77" t="s">
        <v>33</v>
      </c>
      <c r="D59" s="5">
        <v>1</v>
      </c>
      <c r="E59" s="20">
        <v>11</v>
      </c>
      <c r="F59" s="20">
        <v>12</v>
      </c>
      <c r="G59" s="20">
        <v>12</v>
      </c>
      <c r="H59" s="14">
        <v>12</v>
      </c>
      <c r="I59" s="20">
        <v>12</v>
      </c>
      <c r="J59" s="21">
        <v>12</v>
      </c>
      <c r="K59" s="21">
        <v>12</v>
      </c>
      <c r="L59" s="20">
        <v>12</v>
      </c>
      <c r="M59" s="20">
        <v>12</v>
      </c>
      <c r="N59" s="31">
        <v>12</v>
      </c>
      <c r="O59" s="31">
        <v>12</v>
      </c>
      <c r="P59" s="31">
        <v>12</v>
      </c>
      <c r="Q59">
        <v>50</v>
      </c>
    </row>
    <row r="60" spans="1:17" ht="15.75" customHeight="1" x14ac:dyDescent="0.25">
      <c r="A60" s="148"/>
      <c r="B60" s="151" t="s">
        <v>34</v>
      </c>
      <c r="C60" s="151"/>
      <c r="D60" s="169"/>
      <c r="E60" s="20">
        <f>E59+E58+E57+E56+E55+E54+E53+E52+E51+E50+E49+E48+E47+E46+E45+E44+E43+E42+E41+E40+E39+E38+E37+E36+E35+E34+E33+E32+E31+E30+E29+E28+E27+E26+E25+E24+E19+E18+E17+E16+E15+E14+E13+E12+E11+E10+E9+E8</f>
        <v>205</v>
      </c>
      <c r="F60" s="20">
        <f>F59+F58+F57+F56+F55+F54+F53+F52+F51+F50+F49+F48+F47+F46+F45+F44+F43+F42+F41+F40+F39+F38+F37+F36+F35+F34+F33+F32+F31+F30+F29+F28+F27+F26+F25+F24+F21+F20+F19+F18+F17+F16+F15+F14+F13+F12+F11+F10+F9+F8</f>
        <v>254</v>
      </c>
      <c r="G60" s="20">
        <f>G59+G58+G57+G56+G55+G54+G53+G52+G51+G50+G49+G48+G47+G46+G45+G44+G43+G42+G41+G40+G39+G38+G37+G36+G35+G34+G33+G32+G31+G30+G29+G28+G27+G26+G25+G24+G21+G20+G19+G18+G17+G16+G15+G14+G13+G12+G11+G10+G9+G8</f>
        <v>287</v>
      </c>
      <c r="H60" s="14">
        <f>H59+H58+H57+H56+H55+H54+H53+H52+H51+H50+H49+H48+H47+H46+H45+H44+H43+H42+H41+H40+H39+H38+H37+H36+H35+H34+H33+H32+H31+H30+H29+H28+H27+H26+H25+H24+H21+H20+H19+H18+H17+H16+H15+H14+H13+H12+H11+H10+H9+H8</f>
        <v>337</v>
      </c>
      <c r="I60" s="20">
        <f>I59+I58+I57+I56+I55+I54+I53+I52+I51+I50+I49+I48+I47+I46+I45+I44+I43+I42+I41+I40+I39+I38+I37+I36+I35+I34+I33+I32+I31+I30+I29+I28+I27+I26+I25+I24+I21+I20+I19+I18+I17+I16+I15+I14+I13+I12+I11+I10+I9+I8</f>
        <v>364</v>
      </c>
      <c r="J60" s="20">
        <f t="shared" ref="J60:P60" si="0">J59+J58+J57+J56+J55+J54+J53+J52+J51+J50+J49+J48+J47+J46+J45+J44+J43+J42+J41+J40+J39+J38+J37+J36+J35+J34+J33+J32+J31+J30+J29+J28+J27+J26+J25+J24+J23+J22+J21+J20+J19+J18+J17+J16+J15+J14+J13+J12+J11+J10+J9+J8</f>
        <v>425</v>
      </c>
      <c r="K60" s="21">
        <f t="shared" si="0"/>
        <v>440</v>
      </c>
      <c r="L60" s="20">
        <f t="shared" si="0"/>
        <v>450</v>
      </c>
      <c r="M60" s="20">
        <f t="shared" si="0"/>
        <v>460</v>
      </c>
      <c r="N60" s="15">
        <f t="shared" si="0"/>
        <v>469</v>
      </c>
      <c r="O60" s="15">
        <f t="shared" si="0"/>
        <v>532</v>
      </c>
      <c r="P60" s="15">
        <f t="shared" si="0"/>
        <v>572</v>
      </c>
    </row>
    <row r="61" spans="1:17" ht="15.75" customHeight="1" x14ac:dyDescent="0.25">
      <c r="A61" s="149"/>
      <c r="B61" s="152"/>
      <c r="C61" s="151"/>
      <c r="D61" s="169"/>
      <c r="E61" s="34"/>
      <c r="F61" s="34">
        <v>49</v>
      </c>
      <c r="G61" s="34">
        <v>35</v>
      </c>
      <c r="H61" s="35">
        <v>50</v>
      </c>
      <c r="I61" s="34">
        <v>28</v>
      </c>
      <c r="J61" s="36">
        <v>61</v>
      </c>
      <c r="K61" s="37">
        <v>18</v>
      </c>
      <c r="L61" s="38">
        <v>12</v>
      </c>
      <c r="M61" s="22">
        <v>11</v>
      </c>
      <c r="N61" s="10">
        <v>9</v>
      </c>
      <c r="O61" s="10">
        <v>64</v>
      </c>
      <c r="P61" s="10">
        <v>41</v>
      </c>
    </row>
    <row r="62" spans="1:17" ht="15.75" x14ac:dyDescent="0.25">
      <c r="A62" s="150"/>
      <c r="B62" s="152"/>
      <c r="C62" s="151"/>
      <c r="D62" s="169"/>
      <c r="E62" s="39"/>
      <c r="F62" s="39"/>
      <c r="G62" s="40">
        <v>2</v>
      </c>
      <c r="H62" s="41"/>
      <c r="I62" s="25">
        <v>1</v>
      </c>
      <c r="J62" s="42">
        <v>1</v>
      </c>
      <c r="K62" s="43">
        <v>3</v>
      </c>
      <c r="L62" s="25">
        <v>2</v>
      </c>
      <c r="M62" s="25">
        <v>1</v>
      </c>
      <c r="N62" s="44"/>
      <c r="O62" s="44"/>
      <c r="P62" s="44">
        <v>2</v>
      </c>
    </row>
  </sheetData>
  <mergeCells count="46">
    <mergeCell ref="B45:B51"/>
    <mergeCell ref="D60:D62"/>
    <mergeCell ref="B52:B58"/>
    <mergeCell ref="B60:B62"/>
    <mergeCell ref="C31:C32"/>
    <mergeCell ref="C35:C41"/>
    <mergeCell ref="B35:B41"/>
    <mergeCell ref="A60:A62"/>
    <mergeCell ref="C52:C55"/>
    <mergeCell ref="C56:C58"/>
    <mergeCell ref="A52:A55"/>
    <mergeCell ref="A56:A58"/>
    <mergeCell ref="C60:C62"/>
    <mergeCell ref="A45:A51"/>
    <mergeCell ref="C45:C51"/>
    <mergeCell ref="E6:O6"/>
    <mergeCell ref="A33:A34"/>
    <mergeCell ref="B33:B34"/>
    <mergeCell ref="C33:C34"/>
    <mergeCell ref="B31:B32"/>
    <mergeCell ref="A31:A32"/>
    <mergeCell ref="A27:A28"/>
    <mergeCell ref="B27:B28"/>
    <mergeCell ref="A6:A7"/>
    <mergeCell ref="B6:B7"/>
    <mergeCell ref="D6:D7"/>
    <mergeCell ref="C15:C17"/>
    <mergeCell ref="A15:A17"/>
    <mergeCell ref="B15:B17"/>
    <mergeCell ref="C6:C7"/>
    <mergeCell ref="C18:C19"/>
    <mergeCell ref="A8:A11"/>
    <mergeCell ref="B8:B11"/>
    <mergeCell ref="C8:C11"/>
    <mergeCell ref="A18:A21"/>
    <mergeCell ref="B18:B21"/>
    <mergeCell ref="A35:A41"/>
    <mergeCell ref="A43:A44"/>
    <mergeCell ref="B43:B44"/>
    <mergeCell ref="C43:C44"/>
    <mergeCell ref="C22:C26"/>
    <mergeCell ref="B22:B26"/>
    <mergeCell ref="A22:A26"/>
    <mergeCell ref="A29:A30"/>
    <mergeCell ref="B29:B30"/>
    <mergeCell ref="C29:C30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opLeftCell="A19" workbookViewId="0">
      <selection activeCell="N23" sqref="N23:N27"/>
    </sheetView>
  </sheetViews>
  <sheetFormatPr defaultRowHeight="15" x14ac:dyDescent="0.25"/>
  <cols>
    <col min="1" max="1" width="4.5703125" customWidth="1"/>
    <col min="2" max="2" width="14.85546875" customWidth="1"/>
    <col min="3" max="3" width="15.28515625" customWidth="1"/>
    <col min="4" max="4" width="7.42578125" customWidth="1"/>
  </cols>
  <sheetData>
    <row r="1" spans="1:17" ht="15.75" x14ac:dyDescent="0.25">
      <c r="A1" s="45" t="s">
        <v>0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2"/>
      <c r="O1" s="2"/>
      <c r="P1" s="3"/>
    </row>
    <row r="2" spans="1:17" ht="15.75" x14ac:dyDescent="0.25">
      <c r="A2" s="45" t="s">
        <v>1</v>
      </c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2"/>
      <c r="O2" s="2"/>
      <c r="P2" s="3"/>
    </row>
    <row r="3" spans="1:17" ht="15.75" x14ac:dyDescent="0.25">
      <c r="A3" s="45" t="s">
        <v>2</v>
      </c>
      <c r="B3" s="1"/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2"/>
      <c r="O3" s="2"/>
      <c r="P3" s="3"/>
    </row>
    <row r="4" spans="1:17" ht="18.75" x14ac:dyDescent="0.3">
      <c r="A4" s="45" t="s">
        <v>22</v>
      </c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2"/>
      <c r="O4" s="2"/>
      <c r="P4" s="3"/>
    </row>
    <row r="5" spans="1:17" ht="16.5" customHeight="1" x14ac:dyDescent="0.25">
      <c r="A5" s="46"/>
      <c r="I5" s="3"/>
      <c r="N5" s="3"/>
      <c r="O5" s="3"/>
      <c r="P5" s="3"/>
    </row>
    <row r="6" spans="1:17" x14ac:dyDescent="0.25">
      <c r="A6" s="159" t="s">
        <v>3</v>
      </c>
      <c r="B6" s="159" t="s">
        <v>4</v>
      </c>
      <c r="C6" s="160" t="s">
        <v>42</v>
      </c>
      <c r="D6" s="181" t="s">
        <v>5</v>
      </c>
      <c r="E6" s="176" t="s">
        <v>51</v>
      </c>
      <c r="F6" s="177"/>
      <c r="G6" s="177"/>
      <c r="H6" s="177"/>
      <c r="I6" s="177"/>
      <c r="J6" s="177"/>
      <c r="K6" s="174" t="s">
        <v>52</v>
      </c>
      <c r="L6" s="175"/>
      <c r="M6" s="175"/>
      <c r="N6" s="175"/>
      <c r="O6" s="104"/>
      <c r="P6" s="99"/>
      <c r="Q6" s="48"/>
    </row>
    <row r="7" spans="1:17" ht="15" customHeight="1" x14ac:dyDescent="0.25">
      <c r="A7" s="159"/>
      <c r="B7" s="159"/>
      <c r="C7" s="180"/>
      <c r="D7" s="181"/>
      <c r="E7" s="52">
        <v>43374</v>
      </c>
      <c r="F7" s="49">
        <v>43383</v>
      </c>
      <c r="G7" s="49">
        <v>43386</v>
      </c>
      <c r="H7" s="50">
        <v>43389</v>
      </c>
      <c r="I7" s="49">
        <v>43397</v>
      </c>
      <c r="J7" s="49">
        <v>43402</v>
      </c>
      <c r="K7" s="51">
        <v>43406</v>
      </c>
      <c r="L7" s="49">
        <v>43417</v>
      </c>
      <c r="M7" s="49">
        <v>43427</v>
      </c>
      <c r="N7" s="52">
        <v>43433</v>
      </c>
      <c r="O7" s="97"/>
      <c r="P7" s="98"/>
      <c r="Q7" s="48"/>
    </row>
    <row r="8" spans="1:17" ht="14.25" customHeight="1" x14ac:dyDescent="0.25">
      <c r="A8" s="159">
        <v>1</v>
      </c>
      <c r="B8" s="159" t="s">
        <v>7</v>
      </c>
      <c r="C8" s="159" t="s">
        <v>8</v>
      </c>
      <c r="D8" s="53">
        <v>1</v>
      </c>
      <c r="E8" s="47">
        <v>10</v>
      </c>
      <c r="F8" s="54">
        <v>10</v>
      </c>
      <c r="G8" s="54">
        <v>10</v>
      </c>
      <c r="H8" s="55">
        <v>10</v>
      </c>
      <c r="I8" s="55">
        <v>10</v>
      </c>
      <c r="J8" s="54">
        <v>10</v>
      </c>
      <c r="K8" s="56">
        <v>10</v>
      </c>
      <c r="L8" s="54">
        <v>10</v>
      </c>
      <c r="M8" s="54">
        <v>10</v>
      </c>
      <c r="N8" s="47">
        <v>10</v>
      </c>
      <c r="O8" s="99"/>
      <c r="P8" s="99"/>
      <c r="Q8" s="48">
        <v>1</v>
      </c>
    </row>
    <row r="9" spans="1:17" x14ac:dyDescent="0.25">
      <c r="A9" s="179"/>
      <c r="B9" s="179"/>
      <c r="C9" s="179"/>
      <c r="D9" s="53">
        <v>2</v>
      </c>
      <c r="E9" s="47">
        <v>10</v>
      </c>
      <c r="F9" s="54">
        <v>10</v>
      </c>
      <c r="G9" s="54">
        <v>10</v>
      </c>
      <c r="H9" s="55">
        <v>10</v>
      </c>
      <c r="I9" s="47">
        <v>10</v>
      </c>
      <c r="J9" s="54">
        <v>10</v>
      </c>
      <c r="K9" s="56">
        <v>10</v>
      </c>
      <c r="L9" s="54">
        <v>10</v>
      </c>
      <c r="M9" s="54">
        <v>10</v>
      </c>
      <c r="N9" s="47">
        <v>10</v>
      </c>
      <c r="O9" s="99"/>
      <c r="P9" s="99"/>
      <c r="Q9" s="48">
        <v>2</v>
      </c>
    </row>
    <row r="10" spans="1:17" ht="15" customHeight="1" x14ac:dyDescent="0.25">
      <c r="A10" s="179"/>
      <c r="B10" s="179"/>
      <c r="C10" s="179"/>
      <c r="D10" s="53">
        <v>3</v>
      </c>
      <c r="E10" s="47">
        <v>10</v>
      </c>
      <c r="F10" s="54">
        <v>10</v>
      </c>
      <c r="G10" s="62">
        <v>10</v>
      </c>
      <c r="H10" s="55">
        <v>10</v>
      </c>
      <c r="I10" s="47">
        <v>10</v>
      </c>
      <c r="J10" s="54">
        <v>10</v>
      </c>
      <c r="K10" s="56">
        <v>10</v>
      </c>
      <c r="L10" s="54">
        <v>10</v>
      </c>
      <c r="M10" s="54">
        <v>10</v>
      </c>
      <c r="N10" s="47">
        <v>10</v>
      </c>
      <c r="O10" s="99"/>
      <c r="P10" s="99"/>
      <c r="Q10" s="48">
        <v>3</v>
      </c>
    </row>
    <row r="11" spans="1:17" ht="12" customHeight="1" x14ac:dyDescent="0.25">
      <c r="A11" s="179"/>
      <c r="B11" s="179"/>
      <c r="C11" s="179"/>
      <c r="D11" s="53">
        <v>4</v>
      </c>
      <c r="E11" s="47">
        <v>10</v>
      </c>
      <c r="F11" s="84">
        <v>11</v>
      </c>
      <c r="G11" s="62">
        <v>11</v>
      </c>
      <c r="H11" s="55">
        <v>11</v>
      </c>
      <c r="I11" s="67">
        <v>11</v>
      </c>
      <c r="J11" s="54">
        <v>11</v>
      </c>
      <c r="K11" s="56">
        <v>11</v>
      </c>
      <c r="L11" s="54">
        <v>11</v>
      </c>
      <c r="M11" s="54">
        <v>11</v>
      </c>
      <c r="N11" s="47">
        <v>11</v>
      </c>
      <c r="O11" s="99"/>
      <c r="P11" s="99"/>
      <c r="Q11" s="48">
        <v>4</v>
      </c>
    </row>
    <row r="12" spans="1:17" ht="24" customHeight="1" x14ac:dyDescent="0.25">
      <c r="A12" s="9">
        <v>2</v>
      </c>
      <c r="B12" s="9" t="s">
        <v>7</v>
      </c>
      <c r="C12" s="59" t="s">
        <v>23</v>
      </c>
      <c r="D12" s="53">
        <v>1</v>
      </c>
      <c r="E12" s="47">
        <v>10</v>
      </c>
      <c r="F12" s="54">
        <v>10</v>
      </c>
      <c r="G12" s="62">
        <v>10</v>
      </c>
      <c r="H12" s="55">
        <v>10</v>
      </c>
      <c r="I12" s="47">
        <v>10</v>
      </c>
      <c r="J12" s="54">
        <v>10</v>
      </c>
      <c r="K12" s="56">
        <v>10</v>
      </c>
      <c r="L12" s="54">
        <v>10</v>
      </c>
      <c r="M12" s="54">
        <v>10</v>
      </c>
      <c r="N12" s="47">
        <v>10</v>
      </c>
      <c r="O12" s="99"/>
      <c r="P12" s="99"/>
      <c r="Q12" s="48">
        <v>5</v>
      </c>
    </row>
    <row r="13" spans="1:17" ht="15.75" customHeight="1" x14ac:dyDescent="0.25">
      <c r="A13" s="9">
        <v>3</v>
      </c>
      <c r="B13" s="9" t="s">
        <v>19</v>
      </c>
      <c r="C13" s="9" t="s">
        <v>41</v>
      </c>
      <c r="D13" s="53">
        <v>1</v>
      </c>
      <c r="E13" s="47">
        <v>12</v>
      </c>
      <c r="F13" s="84">
        <v>13</v>
      </c>
      <c r="G13" s="57">
        <v>14</v>
      </c>
      <c r="H13" s="55">
        <v>14</v>
      </c>
      <c r="I13" s="55">
        <v>14</v>
      </c>
      <c r="J13" s="83">
        <v>13</v>
      </c>
      <c r="K13" s="91">
        <v>13</v>
      </c>
      <c r="L13" s="54">
        <v>13</v>
      </c>
      <c r="M13" s="54">
        <v>13</v>
      </c>
      <c r="N13" s="95">
        <v>12</v>
      </c>
      <c r="O13" s="99"/>
      <c r="P13" s="99"/>
      <c r="Q13" s="48">
        <v>6</v>
      </c>
    </row>
    <row r="14" spans="1:17" ht="15" customHeight="1" x14ac:dyDescent="0.25">
      <c r="A14" s="9">
        <v>4</v>
      </c>
      <c r="B14" s="9" t="s">
        <v>18</v>
      </c>
      <c r="C14" s="9" t="s">
        <v>9</v>
      </c>
      <c r="D14" s="53">
        <v>1</v>
      </c>
      <c r="E14" s="47">
        <v>15</v>
      </c>
      <c r="F14" s="54">
        <v>15</v>
      </c>
      <c r="G14" s="54">
        <v>15</v>
      </c>
      <c r="H14" s="55">
        <v>15</v>
      </c>
      <c r="I14" s="55">
        <v>15</v>
      </c>
      <c r="J14" s="54">
        <v>15</v>
      </c>
      <c r="K14" s="56">
        <v>15</v>
      </c>
      <c r="L14" s="62">
        <v>15</v>
      </c>
      <c r="M14" s="62">
        <v>15</v>
      </c>
      <c r="N14" s="47">
        <v>15</v>
      </c>
      <c r="O14" s="99"/>
      <c r="P14" s="99"/>
      <c r="Q14" s="48">
        <v>7</v>
      </c>
    </row>
    <row r="15" spans="1:17" ht="15.75" customHeight="1" x14ac:dyDescent="0.25">
      <c r="A15" s="159">
        <v>5</v>
      </c>
      <c r="B15" s="159" t="s">
        <v>18</v>
      </c>
      <c r="C15" s="159" t="s">
        <v>10</v>
      </c>
      <c r="D15" s="53">
        <v>1</v>
      </c>
      <c r="E15" s="47">
        <v>14</v>
      </c>
      <c r="F15" s="54">
        <v>14</v>
      </c>
      <c r="G15" s="62">
        <v>14</v>
      </c>
      <c r="H15" s="55">
        <v>14</v>
      </c>
      <c r="I15" s="62">
        <v>14</v>
      </c>
      <c r="J15" s="61">
        <v>14</v>
      </c>
      <c r="K15" s="56">
        <v>14</v>
      </c>
      <c r="L15" s="62">
        <v>14</v>
      </c>
      <c r="M15" s="62">
        <v>14</v>
      </c>
      <c r="N15" s="47">
        <v>14</v>
      </c>
      <c r="O15" s="99"/>
      <c r="P15" s="99"/>
      <c r="Q15" s="48">
        <v>8</v>
      </c>
    </row>
    <row r="16" spans="1:17" x14ac:dyDescent="0.25">
      <c r="A16" s="159"/>
      <c r="B16" s="159" t="s">
        <v>18</v>
      </c>
      <c r="C16" s="159"/>
      <c r="D16" s="53">
        <v>2</v>
      </c>
      <c r="E16" s="47">
        <v>10</v>
      </c>
      <c r="F16" s="54">
        <v>10</v>
      </c>
      <c r="G16" s="84">
        <v>11</v>
      </c>
      <c r="H16" s="85">
        <v>12</v>
      </c>
      <c r="I16" s="62">
        <v>12</v>
      </c>
      <c r="J16" s="61">
        <v>12</v>
      </c>
      <c r="K16" s="56">
        <v>12</v>
      </c>
      <c r="L16" s="62">
        <v>12</v>
      </c>
      <c r="M16" s="62">
        <v>12</v>
      </c>
      <c r="N16" s="47">
        <v>12</v>
      </c>
      <c r="O16" s="99"/>
      <c r="P16" s="99"/>
      <c r="Q16" s="48">
        <v>9</v>
      </c>
    </row>
    <row r="17" spans="1:17" ht="15" customHeight="1" x14ac:dyDescent="0.25">
      <c r="A17" s="159"/>
      <c r="B17" s="159" t="s">
        <v>18</v>
      </c>
      <c r="C17" s="159"/>
      <c r="D17" s="53">
        <v>3</v>
      </c>
      <c r="E17" s="58">
        <v>11</v>
      </c>
      <c r="F17" s="54">
        <v>11</v>
      </c>
      <c r="G17" s="62">
        <v>11</v>
      </c>
      <c r="H17" s="55">
        <v>11</v>
      </c>
      <c r="I17" s="62">
        <v>11</v>
      </c>
      <c r="J17" s="61">
        <v>11</v>
      </c>
      <c r="K17" s="92">
        <v>12</v>
      </c>
      <c r="L17" s="62">
        <v>12</v>
      </c>
      <c r="M17" s="62">
        <v>12</v>
      </c>
      <c r="N17" s="47">
        <v>12</v>
      </c>
      <c r="O17" s="99"/>
      <c r="P17" s="100"/>
      <c r="Q17" s="48">
        <v>10</v>
      </c>
    </row>
    <row r="18" spans="1:17" ht="15.75" customHeight="1" x14ac:dyDescent="0.25">
      <c r="A18" s="160">
        <v>6</v>
      </c>
      <c r="B18" s="160" t="s">
        <v>24</v>
      </c>
      <c r="C18" s="159" t="s">
        <v>25</v>
      </c>
      <c r="D18" s="53">
        <v>1</v>
      </c>
      <c r="E18" s="47">
        <v>13</v>
      </c>
      <c r="F18" s="54">
        <v>13</v>
      </c>
      <c r="G18" s="57">
        <v>13</v>
      </c>
      <c r="H18" s="55">
        <v>13</v>
      </c>
      <c r="I18" s="54">
        <v>12</v>
      </c>
      <c r="J18" s="63">
        <v>12</v>
      </c>
      <c r="K18" s="56">
        <v>12</v>
      </c>
      <c r="L18" s="62">
        <v>12</v>
      </c>
      <c r="M18" s="62">
        <v>12</v>
      </c>
      <c r="N18" s="67">
        <v>12</v>
      </c>
      <c r="O18" s="99"/>
      <c r="P18" s="99"/>
      <c r="Q18" s="48">
        <v>11</v>
      </c>
    </row>
    <row r="19" spans="1:17" x14ac:dyDescent="0.25">
      <c r="A19" s="184"/>
      <c r="B19" s="184"/>
      <c r="C19" s="179"/>
      <c r="D19" s="53">
        <v>2</v>
      </c>
      <c r="E19" s="58">
        <v>6</v>
      </c>
      <c r="F19" s="84">
        <v>8</v>
      </c>
      <c r="G19" s="84">
        <v>10</v>
      </c>
      <c r="H19" s="55">
        <v>10</v>
      </c>
      <c r="I19" s="54">
        <v>11</v>
      </c>
      <c r="J19" s="63">
        <v>11</v>
      </c>
      <c r="K19" s="56">
        <v>11</v>
      </c>
      <c r="L19" s="54">
        <v>11</v>
      </c>
      <c r="M19" s="62">
        <v>11</v>
      </c>
      <c r="N19" s="47">
        <v>11</v>
      </c>
      <c r="O19" s="99"/>
      <c r="P19" s="100"/>
      <c r="Q19" s="48">
        <v>12</v>
      </c>
    </row>
    <row r="20" spans="1:17" x14ac:dyDescent="0.25">
      <c r="A20" s="184"/>
      <c r="B20" s="184"/>
      <c r="C20" s="59" t="s">
        <v>39</v>
      </c>
      <c r="D20" s="53"/>
      <c r="E20" s="47">
        <v>1</v>
      </c>
      <c r="F20" s="54">
        <v>1</v>
      </c>
      <c r="G20" s="57">
        <v>1</v>
      </c>
      <c r="H20" s="55">
        <v>0</v>
      </c>
      <c r="I20" s="62">
        <v>0</v>
      </c>
      <c r="J20" s="63">
        <v>0</v>
      </c>
      <c r="K20" s="56">
        <v>0</v>
      </c>
      <c r="L20" s="54">
        <v>0</v>
      </c>
      <c r="M20" s="62">
        <v>0</v>
      </c>
      <c r="N20" s="47">
        <v>0</v>
      </c>
      <c r="O20" s="99"/>
      <c r="P20" s="99"/>
    </row>
    <row r="21" spans="1:17" x14ac:dyDescent="0.25">
      <c r="A21" s="184"/>
      <c r="B21" s="184"/>
      <c r="C21" s="160" t="s">
        <v>40</v>
      </c>
      <c r="D21" s="79">
        <v>1</v>
      </c>
      <c r="E21" s="86">
        <v>5</v>
      </c>
      <c r="F21" s="84">
        <v>6</v>
      </c>
      <c r="G21" s="57">
        <v>7</v>
      </c>
      <c r="H21" s="55">
        <v>7</v>
      </c>
      <c r="I21" s="57">
        <v>8</v>
      </c>
      <c r="J21" s="68">
        <v>9</v>
      </c>
      <c r="K21" s="92">
        <v>10</v>
      </c>
      <c r="L21" s="54">
        <v>10</v>
      </c>
      <c r="M21" s="62">
        <v>10</v>
      </c>
      <c r="N21" s="47">
        <v>10</v>
      </c>
      <c r="O21" s="99"/>
      <c r="P21" s="99"/>
      <c r="Q21" s="48">
        <v>13</v>
      </c>
    </row>
    <row r="22" spans="1:17" ht="16.5" customHeight="1" x14ac:dyDescent="0.25">
      <c r="A22" s="180"/>
      <c r="B22" s="180"/>
      <c r="C22" s="150"/>
      <c r="D22" s="53">
        <v>2</v>
      </c>
      <c r="E22" s="58">
        <v>0</v>
      </c>
      <c r="F22" s="84">
        <v>0</v>
      </c>
      <c r="G22" s="84">
        <v>0</v>
      </c>
      <c r="H22" s="55">
        <v>10</v>
      </c>
      <c r="I22" s="54">
        <v>10</v>
      </c>
      <c r="J22" s="63">
        <v>10</v>
      </c>
      <c r="K22" s="56">
        <v>10</v>
      </c>
      <c r="L22" s="54">
        <v>10</v>
      </c>
      <c r="M22" s="62">
        <v>10</v>
      </c>
      <c r="N22" s="47">
        <v>10</v>
      </c>
      <c r="O22" s="99"/>
      <c r="P22" s="100"/>
      <c r="Q22" s="48">
        <v>14</v>
      </c>
    </row>
    <row r="23" spans="1:17" x14ac:dyDescent="0.25">
      <c r="A23" s="159">
        <v>7</v>
      </c>
      <c r="B23" s="159" t="s">
        <v>20</v>
      </c>
      <c r="C23" s="159" t="s">
        <v>26</v>
      </c>
      <c r="D23" s="53">
        <v>1</v>
      </c>
      <c r="E23" s="47">
        <v>13</v>
      </c>
      <c r="F23" s="54">
        <v>13</v>
      </c>
      <c r="G23" s="54">
        <v>13</v>
      </c>
      <c r="H23" s="55">
        <v>13</v>
      </c>
      <c r="I23" s="54">
        <v>13</v>
      </c>
      <c r="J23" s="90">
        <v>13</v>
      </c>
      <c r="K23" s="56">
        <v>13</v>
      </c>
      <c r="L23" s="54">
        <v>13</v>
      </c>
      <c r="M23" s="62">
        <v>13</v>
      </c>
      <c r="N23" s="47">
        <v>13</v>
      </c>
      <c r="O23" s="100"/>
      <c r="P23" s="99"/>
      <c r="Q23" s="48">
        <v>15</v>
      </c>
    </row>
    <row r="24" spans="1:17" x14ac:dyDescent="0.25">
      <c r="A24" s="179"/>
      <c r="B24" s="188"/>
      <c r="C24" s="179"/>
      <c r="D24" s="53">
        <v>2</v>
      </c>
      <c r="E24" s="58">
        <v>12</v>
      </c>
      <c r="F24" s="62">
        <v>12</v>
      </c>
      <c r="G24" s="54">
        <v>12</v>
      </c>
      <c r="H24" s="55">
        <v>12</v>
      </c>
      <c r="I24" s="54">
        <v>12</v>
      </c>
      <c r="J24" s="90">
        <v>12</v>
      </c>
      <c r="K24" s="56">
        <v>12</v>
      </c>
      <c r="L24" s="54">
        <v>12</v>
      </c>
      <c r="M24" s="62">
        <v>12</v>
      </c>
      <c r="N24" s="47">
        <v>12</v>
      </c>
      <c r="O24" s="100"/>
      <c r="P24" s="100"/>
      <c r="Q24" s="48">
        <v>16</v>
      </c>
    </row>
    <row r="25" spans="1:17" x14ac:dyDescent="0.25">
      <c r="A25" s="179"/>
      <c r="B25" s="188"/>
      <c r="C25" s="179"/>
      <c r="D25" s="53">
        <v>3</v>
      </c>
      <c r="E25" s="47">
        <v>13</v>
      </c>
      <c r="F25" s="54">
        <v>13</v>
      </c>
      <c r="G25" s="54">
        <v>13</v>
      </c>
      <c r="H25" s="55">
        <v>13</v>
      </c>
      <c r="I25" s="55">
        <v>13</v>
      </c>
      <c r="J25" s="62">
        <v>13</v>
      </c>
      <c r="K25" s="56">
        <v>13</v>
      </c>
      <c r="L25" s="54">
        <v>13</v>
      </c>
      <c r="M25" s="54">
        <v>13</v>
      </c>
      <c r="N25" s="47">
        <v>13</v>
      </c>
      <c r="O25" s="100"/>
      <c r="P25" s="99"/>
      <c r="Q25" s="48">
        <v>17</v>
      </c>
    </row>
    <row r="26" spans="1:17" x14ac:dyDescent="0.25">
      <c r="A26" s="179"/>
      <c r="B26" s="188"/>
      <c r="C26" s="179"/>
      <c r="D26" s="53">
        <v>4</v>
      </c>
      <c r="E26" s="67">
        <v>12</v>
      </c>
      <c r="F26" s="54">
        <v>12</v>
      </c>
      <c r="G26" s="54">
        <v>12</v>
      </c>
      <c r="H26" s="55">
        <v>12</v>
      </c>
      <c r="I26" s="55">
        <v>12</v>
      </c>
      <c r="J26" s="62">
        <v>12</v>
      </c>
      <c r="K26" s="56">
        <v>12</v>
      </c>
      <c r="L26" s="54">
        <v>12</v>
      </c>
      <c r="M26" s="54">
        <v>12</v>
      </c>
      <c r="N26" s="47">
        <v>12</v>
      </c>
      <c r="O26" s="100"/>
      <c r="P26" s="100"/>
      <c r="Q26" s="48">
        <v>18</v>
      </c>
    </row>
    <row r="27" spans="1:17" x14ac:dyDescent="0.25">
      <c r="A27" s="179"/>
      <c r="B27" s="188"/>
      <c r="C27" s="179"/>
      <c r="D27" s="53">
        <v>5</v>
      </c>
      <c r="E27" s="86">
        <v>11</v>
      </c>
      <c r="F27" s="84">
        <v>13</v>
      </c>
      <c r="G27" s="83">
        <v>12</v>
      </c>
      <c r="H27" s="55">
        <v>12</v>
      </c>
      <c r="I27" s="85">
        <v>13</v>
      </c>
      <c r="J27" s="62">
        <v>13</v>
      </c>
      <c r="K27" s="92">
        <v>13</v>
      </c>
      <c r="L27" s="62">
        <v>13</v>
      </c>
      <c r="M27" s="54">
        <v>13</v>
      </c>
      <c r="N27" s="67">
        <v>13</v>
      </c>
      <c r="O27" s="99"/>
      <c r="P27" s="99"/>
      <c r="Q27" s="48">
        <v>19</v>
      </c>
    </row>
    <row r="28" spans="1:17" x14ac:dyDescent="0.25">
      <c r="A28" s="159">
        <v>8</v>
      </c>
      <c r="B28" s="159" t="s">
        <v>20</v>
      </c>
      <c r="C28" s="9" t="s">
        <v>11</v>
      </c>
      <c r="D28" s="53">
        <v>1</v>
      </c>
      <c r="E28" s="47">
        <v>12</v>
      </c>
      <c r="F28" s="54">
        <v>12</v>
      </c>
      <c r="G28" s="62">
        <v>12</v>
      </c>
      <c r="H28" s="55">
        <v>12</v>
      </c>
      <c r="I28" s="62">
        <v>12</v>
      </c>
      <c r="J28" s="91">
        <v>12</v>
      </c>
      <c r="K28" s="91">
        <v>12</v>
      </c>
      <c r="L28" s="54">
        <v>12</v>
      </c>
      <c r="M28" s="54">
        <v>12</v>
      </c>
      <c r="N28" s="67">
        <v>12</v>
      </c>
      <c r="O28" s="99"/>
      <c r="P28" s="99"/>
      <c r="Q28" s="48">
        <v>20</v>
      </c>
    </row>
    <row r="29" spans="1:17" x14ac:dyDescent="0.25">
      <c r="A29" s="159"/>
      <c r="B29" s="159"/>
      <c r="C29" s="9"/>
      <c r="D29" s="53">
        <v>2</v>
      </c>
      <c r="E29" s="58">
        <v>11</v>
      </c>
      <c r="F29" s="54">
        <v>11</v>
      </c>
      <c r="G29" s="62">
        <v>11</v>
      </c>
      <c r="H29" s="55">
        <v>11</v>
      </c>
      <c r="I29" s="62">
        <v>11</v>
      </c>
      <c r="J29" s="91">
        <v>11</v>
      </c>
      <c r="K29" s="56">
        <v>11</v>
      </c>
      <c r="L29" s="57">
        <v>12</v>
      </c>
      <c r="M29" s="62">
        <v>12</v>
      </c>
      <c r="N29" s="67">
        <v>12</v>
      </c>
      <c r="O29" s="99"/>
      <c r="P29" s="100"/>
      <c r="Q29" s="48">
        <v>21</v>
      </c>
    </row>
    <row r="30" spans="1:17" x14ac:dyDescent="0.25">
      <c r="A30" s="159">
        <v>9</v>
      </c>
      <c r="B30" s="159" t="s">
        <v>12</v>
      </c>
      <c r="C30" s="159" t="s">
        <v>13</v>
      </c>
      <c r="D30" s="53">
        <v>1</v>
      </c>
      <c r="E30" s="58">
        <v>10</v>
      </c>
      <c r="F30" s="54">
        <v>10</v>
      </c>
      <c r="G30" s="62">
        <v>10</v>
      </c>
      <c r="H30" s="55">
        <v>10</v>
      </c>
      <c r="I30" s="69">
        <v>10</v>
      </c>
      <c r="J30" s="84">
        <v>11</v>
      </c>
      <c r="K30" s="91">
        <v>11</v>
      </c>
      <c r="L30" s="54">
        <v>11</v>
      </c>
      <c r="M30" s="54">
        <v>11</v>
      </c>
      <c r="N30" s="67">
        <v>11</v>
      </c>
      <c r="O30" s="99"/>
      <c r="P30" s="100"/>
      <c r="Q30" s="48">
        <v>22</v>
      </c>
    </row>
    <row r="31" spans="1:17" x14ac:dyDescent="0.25">
      <c r="A31" s="159"/>
      <c r="B31" s="179"/>
      <c r="C31" s="159"/>
      <c r="D31" s="53">
        <v>2</v>
      </c>
      <c r="E31" s="58">
        <v>10</v>
      </c>
      <c r="F31" s="54">
        <v>10</v>
      </c>
      <c r="G31" s="62">
        <v>10</v>
      </c>
      <c r="H31" s="55">
        <v>10</v>
      </c>
      <c r="I31" s="69">
        <v>10</v>
      </c>
      <c r="J31" s="54">
        <v>10</v>
      </c>
      <c r="K31" s="91">
        <v>10</v>
      </c>
      <c r="L31" s="54">
        <v>10</v>
      </c>
      <c r="M31" s="84">
        <v>11</v>
      </c>
      <c r="N31" s="67">
        <v>11</v>
      </c>
      <c r="O31" s="99"/>
      <c r="P31" s="100"/>
      <c r="Q31" s="48">
        <v>23</v>
      </c>
    </row>
    <row r="32" spans="1:17" x14ac:dyDescent="0.25">
      <c r="A32" s="159">
        <v>10</v>
      </c>
      <c r="B32" s="159" t="s">
        <v>12</v>
      </c>
      <c r="C32" s="159" t="s">
        <v>14</v>
      </c>
      <c r="D32" s="53">
        <v>1</v>
      </c>
      <c r="E32" s="47">
        <v>12</v>
      </c>
      <c r="F32" s="54">
        <v>12</v>
      </c>
      <c r="G32" s="62">
        <v>12</v>
      </c>
      <c r="H32" s="55">
        <v>12</v>
      </c>
      <c r="I32" s="62">
        <v>12</v>
      </c>
      <c r="J32" s="56">
        <v>12</v>
      </c>
      <c r="K32" s="91">
        <v>12</v>
      </c>
      <c r="L32" s="62">
        <v>12</v>
      </c>
      <c r="M32" s="62">
        <v>12</v>
      </c>
      <c r="N32" s="90">
        <v>12</v>
      </c>
      <c r="O32" s="101"/>
      <c r="P32" s="99"/>
      <c r="Q32" s="48">
        <v>24</v>
      </c>
    </row>
    <row r="33" spans="1:17" ht="24" customHeight="1" x14ac:dyDescent="0.25">
      <c r="A33" s="179"/>
      <c r="B33" s="179"/>
      <c r="C33" s="179"/>
      <c r="D33" s="53">
        <v>2</v>
      </c>
      <c r="E33" s="65">
        <v>9</v>
      </c>
      <c r="F33" s="54">
        <v>9</v>
      </c>
      <c r="G33" s="54">
        <v>9</v>
      </c>
      <c r="H33" s="55">
        <v>9</v>
      </c>
      <c r="I33" s="62">
        <v>9</v>
      </c>
      <c r="J33" s="56">
        <v>9</v>
      </c>
      <c r="K33" s="91">
        <v>9</v>
      </c>
      <c r="L33" s="57">
        <v>10</v>
      </c>
      <c r="M33" s="62">
        <v>10</v>
      </c>
      <c r="N33" s="90">
        <v>10</v>
      </c>
      <c r="O33" s="101"/>
      <c r="P33" s="102"/>
      <c r="Q33" s="48">
        <v>25</v>
      </c>
    </row>
    <row r="34" spans="1:17" x14ac:dyDescent="0.25">
      <c r="A34" s="159">
        <v>11</v>
      </c>
      <c r="B34" s="159" t="s">
        <v>27</v>
      </c>
      <c r="C34" s="159" t="s">
        <v>28</v>
      </c>
      <c r="D34" s="53">
        <v>1</v>
      </c>
      <c r="E34" s="47">
        <v>24</v>
      </c>
      <c r="F34" s="54">
        <v>24</v>
      </c>
      <c r="G34" s="62">
        <v>24</v>
      </c>
      <c r="H34" s="87">
        <v>23</v>
      </c>
      <c r="I34" s="62">
        <v>23</v>
      </c>
      <c r="J34" s="92">
        <v>24</v>
      </c>
      <c r="K34" s="56">
        <v>24</v>
      </c>
      <c r="L34" s="62">
        <v>12</v>
      </c>
      <c r="M34" s="54">
        <v>12</v>
      </c>
      <c r="N34" s="47">
        <v>12</v>
      </c>
      <c r="O34" s="99"/>
      <c r="P34" s="99"/>
      <c r="Q34" s="48">
        <v>26</v>
      </c>
    </row>
    <row r="35" spans="1:17" x14ac:dyDescent="0.25">
      <c r="A35" s="179"/>
      <c r="B35" s="179"/>
      <c r="C35" s="179"/>
      <c r="D35" s="53">
        <v>2</v>
      </c>
      <c r="E35" s="47">
        <v>2</v>
      </c>
      <c r="F35" s="54">
        <v>2</v>
      </c>
      <c r="G35" s="54">
        <v>2</v>
      </c>
      <c r="H35" s="69">
        <v>2</v>
      </c>
      <c r="I35" s="54">
        <v>2</v>
      </c>
      <c r="J35" s="70">
        <v>2</v>
      </c>
      <c r="K35" s="70">
        <v>0</v>
      </c>
      <c r="L35" s="54">
        <v>12</v>
      </c>
      <c r="M35" s="62">
        <v>12</v>
      </c>
      <c r="N35" s="47">
        <v>12</v>
      </c>
      <c r="O35" s="99"/>
      <c r="P35" s="99"/>
      <c r="Q35" s="48">
        <v>27</v>
      </c>
    </row>
    <row r="36" spans="1:17" ht="21.75" customHeight="1" x14ac:dyDescent="0.25">
      <c r="A36" s="160">
        <v>12</v>
      </c>
      <c r="B36" s="160" t="s">
        <v>17</v>
      </c>
      <c r="C36" s="186" t="s">
        <v>45</v>
      </c>
      <c r="D36" s="53" t="s">
        <v>46</v>
      </c>
      <c r="E36" s="65">
        <v>12</v>
      </c>
      <c r="F36" s="54">
        <v>12</v>
      </c>
      <c r="G36" s="54">
        <v>12</v>
      </c>
      <c r="H36" s="55">
        <v>12</v>
      </c>
      <c r="I36" s="54">
        <v>12</v>
      </c>
      <c r="J36" s="91">
        <v>12</v>
      </c>
      <c r="K36" s="56">
        <v>12</v>
      </c>
      <c r="L36" s="54">
        <v>12</v>
      </c>
      <c r="M36" s="54">
        <v>12</v>
      </c>
      <c r="N36" s="68">
        <v>12</v>
      </c>
      <c r="O36" s="102"/>
      <c r="P36" s="102"/>
      <c r="Q36" s="48">
        <v>28</v>
      </c>
    </row>
    <row r="37" spans="1:17" x14ac:dyDescent="0.25">
      <c r="A37" s="184"/>
      <c r="B37" s="184"/>
      <c r="C37" s="187"/>
      <c r="D37" s="53">
        <v>2</v>
      </c>
      <c r="E37" s="47">
        <v>11</v>
      </c>
      <c r="F37" s="54">
        <v>11</v>
      </c>
      <c r="G37" s="54">
        <v>11</v>
      </c>
      <c r="H37" s="55">
        <v>12</v>
      </c>
      <c r="I37" s="54">
        <v>11</v>
      </c>
      <c r="J37" s="91">
        <v>11</v>
      </c>
      <c r="K37" s="56">
        <v>11</v>
      </c>
      <c r="L37" s="54">
        <v>11</v>
      </c>
      <c r="M37" s="54">
        <v>11</v>
      </c>
      <c r="N37" s="47">
        <v>11</v>
      </c>
      <c r="O37" s="100"/>
      <c r="P37" s="99"/>
      <c r="Q37" s="48">
        <v>29</v>
      </c>
    </row>
    <row r="38" spans="1:17" ht="21.75" customHeight="1" x14ac:dyDescent="0.25">
      <c r="A38" s="184"/>
      <c r="B38" s="184"/>
      <c r="C38" s="187"/>
      <c r="D38" s="53" t="s">
        <v>47</v>
      </c>
      <c r="E38" s="47">
        <v>12</v>
      </c>
      <c r="F38" s="62">
        <v>12</v>
      </c>
      <c r="G38" s="62">
        <v>12</v>
      </c>
      <c r="H38" s="55">
        <v>12</v>
      </c>
      <c r="I38" s="54">
        <v>12</v>
      </c>
      <c r="J38" s="91">
        <v>12</v>
      </c>
      <c r="K38" s="56">
        <v>12</v>
      </c>
      <c r="L38" s="54">
        <v>12</v>
      </c>
      <c r="M38" s="62">
        <v>12</v>
      </c>
      <c r="N38" s="47">
        <v>12</v>
      </c>
      <c r="O38" s="100"/>
      <c r="P38" s="99"/>
      <c r="Q38" s="48">
        <v>30</v>
      </c>
    </row>
    <row r="39" spans="1:17" ht="15.75" customHeight="1" x14ac:dyDescent="0.25">
      <c r="A39" s="184"/>
      <c r="B39" s="184"/>
      <c r="C39" s="187"/>
      <c r="D39" s="53">
        <v>4</v>
      </c>
      <c r="E39" s="47">
        <v>12</v>
      </c>
      <c r="F39" s="62">
        <v>12</v>
      </c>
      <c r="G39" s="62">
        <v>12</v>
      </c>
      <c r="H39" s="55">
        <v>12</v>
      </c>
      <c r="I39" s="54">
        <v>12</v>
      </c>
      <c r="J39" s="91">
        <v>12</v>
      </c>
      <c r="K39" s="56">
        <v>12</v>
      </c>
      <c r="L39" s="54">
        <v>12</v>
      </c>
      <c r="M39" s="62">
        <v>12</v>
      </c>
      <c r="N39" s="47">
        <v>12</v>
      </c>
      <c r="O39" s="100"/>
      <c r="P39" s="99"/>
      <c r="Q39" s="48">
        <v>31</v>
      </c>
    </row>
    <row r="40" spans="1:17" ht="21.75" customHeight="1" x14ac:dyDescent="0.25">
      <c r="A40" s="184"/>
      <c r="B40" s="184"/>
      <c r="C40" s="187"/>
      <c r="D40" s="53" t="s">
        <v>48</v>
      </c>
      <c r="E40" s="65">
        <v>10</v>
      </c>
      <c r="F40" s="54">
        <v>10</v>
      </c>
      <c r="G40" s="54">
        <v>10</v>
      </c>
      <c r="H40" s="55">
        <v>10</v>
      </c>
      <c r="I40" s="54">
        <v>10</v>
      </c>
      <c r="J40" s="56">
        <v>10</v>
      </c>
      <c r="K40" s="56">
        <v>10</v>
      </c>
      <c r="L40" s="54">
        <v>10</v>
      </c>
      <c r="M40" s="54">
        <v>10</v>
      </c>
      <c r="N40" s="68">
        <v>10</v>
      </c>
      <c r="O40" s="101"/>
      <c r="P40" s="102"/>
      <c r="Q40" s="48">
        <v>32</v>
      </c>
    </row>
    <row r="41" spans="1:17" x14ac:dyDescent="0.25">
      <c r="A41" s="184"/>
      <c r="B41" s="184"/>
      <c r="C41" s="187"/>
      <c r="D41" s="53">
        <v>2</v>
      </c>
      <c r="E41" s="47">
        <v>10</v>
      </c>
      <c r="F41" s="54">
        <v>10</v>
      </c>
      <c r="G41" s="54">
        <v>10</v>
      </c>
      <c r="H41" s="55">
        <v>10</v>
      </c>
      <c r="I41" s="54">
        <v>10</v>
      </c>
      <c r="J41" s="56">
        <v>10</v>
      </c>
      <c r="K41" s="56">
        <v>10</v>
      </c>
      <c r="L41" s="54">
        <v>10</v>
      </c>
      <c r="M41" s="54">
        <v>10</v>
      </c>
      <c r="N41" s="68">
        <v>10</v>
      </c>
      <c r="O41" s="101"/>
      <c r="P41" s="99"/>
      <c r="Q41" s="48">
        <v>33</v>
      </c>
    </row>
    <row r="42" spans="1:17" x14ac:dyDescent="0.25">
      <c r="A42" s="180"/>
      <c r="B42" s="185"/>
      <c r="C42" s="185"/>
      <c r="D42" s="53">
        <v>7</v>
      </c>
      <c r="E42" s="68">
        <v>12</v>
      </c>
      <c r="F42" s="84">
        <v>10</v>
      </c>
      <c r="G42" s="54">
        <v>10</v>
      </c>
      <c r="H42" s="69">
        <v>10</v>
      </c>
      <c r="I42" s="84">
        <v>11</v>
      </c>
      <c r="J42" s="56">
        <v>11</v>
      </c>
      <c r="K42" s="56">
        <v>11</v>
      </c>
      <c r="L42" s="54">
        <v>11</v>
      </c>
      <c r="M42" s="54">
        <v>11</v>
      </c>
      <c r="N42" s="68">
        <v>11</v>
      </c>
      <c r="O42" s="101"/>
      <c r="P42" s="101"/>
      <c r="Q42" s="48">
        <v>34</v>
      </c>
    </row>
    <row r="43" spans="1:17" x14ac:dyDescent="0.25">
      <c r="A43" s="9">
        <v>13</v>
      </c>
      <c r="B43" s="9" t="s">
        <v>17</v>
      </c>
      <c r="C43" s="9" t="s">
        <v>15</v>
      </c>
      <c r="D43" s="53">
        <v>1</v>
      </c>
      <c r="E43" s="47">
        <v>12</v>
      </c>
      <c r="F43" s="54">
        <v>12</v>
      </c>
      <c r="G43" s="62">
        <v>12</v>
      </c>
      <c r="H43" s="55">
        <v>12</v>
      </c>
      <c r="I43" s="54">
        <v>12</v>
      </c>
      <c r="J43" s="62">
        <v>12</v>
      </c>
      <c r="K43" s="91">
        <v>12</v>
      </c>
      <c r="L43" s="54">
        <v>12</v>
      </c>
      <c r="M43" s="54">
        <v>12</v>
      </c>
      <c r="N43" s="47">
        <v>12</v>
      </c>
      <c r="O43" s="99"/>
      <c r="P43" s="99"/>
      <c r="Q43" s="48">
        <v>35</v>
      </c>
    </row>
    <row r="44" spans="1:17" x14ac:dyDescent="0.25">
      <c r="A44" s="159">
        <v>14</v>
      </c>
      <c r="B44" s="159" t="s">
        <v>29</v>
      </c>
      <c r="C44" s="159" t="s">
        <v>30</v>
      </c>
      <c r="D44" s="53">
        <v>1</v>
      </c>
      <c r="E44" s="65">
        <v>11</v>
      </c>
      <c r="F44" s="54">
        <v>11</v>
      </c>
      <c r="G44" s="54">
        <v>11</v>
      </c>
      <c r="H44" s="55">
        <v>11</v>
      </c>
      <c r="I44" s="54">
        <v>11</v>
      </c>
      <c r="J44" s="62">
        <v>11</v>
      </c>
      <c r="K44" s="91">
        <v>11</v>
      </c>
      <c r="L44" s="54">
        <v>11</v>
      </c>
      <c r="M44" s="62">
        <v>11</v>
      </c>
      <c r="N44" s="96">
        <v>10</v>
      </c>
      <c r="O44" s="101"/>
      <c r="P44" s="102"/>
      <c r="Q44" s="48">
        <v>36</v>
      </c>
    </row>
    <row r="45" spans="1:17" x14ac:dyDescent="0.25">
      <c r="A45" s="179"/>
      <c r="B45" s="183"/>
      <c r="C45" s="183"/>
      <c r="D45" s="53">
        <v>2</v>
      </c>
      <c r="E45" s="65">
        <v>10</v>
      </c>
      <c r="F45" s="84">
        <v>11</v>
      </c>
      <c r="G45" s="62">
        <v>11</v>
      </c>
      <c r="H45" s="55">
        <v>11</v>
      </c>
      <c r="I45" s="62">
        <v>11</v>
      </c>
      <c r="J45" s="62">
        <v>11</v>
      </c>
      <c r="K45" s="56">
        <v>11</v>
      </c>
      <c r="L45" s="54">
        <v>11</v>
      </c>
      <c r="M45" s="54">
        <v>11</v>
      </c>
      <c r="N45" s="96">
        <v>10</v>
      </c>
      <c r="O45" s="101"/>
      <c r="P45" s="102"/>
      <c r="Q45" s="48">
        <v>37</v>
      </c>
    </row>
    <row r="46" spans="1:17" ht="21.75" customHeight="1" x14ac:dyDescent="0.25">
      <c r="A46" s="159">
        <v>15</v>
      </c>
      <c r="B46" s="159" t="s">
        <v>29</v>
      </c>
      <c r="C46" s="159" t="s">
        <v>31</v>
      </c>
      <c r="D46" s="53" t="s">
        <v>49</v>
      </c>
      <c r="E46" s="47">
        <v>13</v>
      </c>
      <c r="F46" s="54">
        <v>13</v>
      </c>
      <c r="G46" s="54">
        <v>13</v>
      </c>
      <c r="H46" s="55">
        <v>13</v>
      </c>
      <c r="I46" s="54">
        <v>13</v>
      </c>
      <c r="J46" s="62">
        <v>13</v>
      </c>
      <c r="K46" s="56">
        <v>13</v>
      </c>
      <c r="L46" s="54">
        <v>13</v>
      </c>
      <c r="M46" s="54">
        <v>13</v>
      </c>
      <c r="N46" s="68">
        <v>13</v>
      </c>
      <c r="O46" s="102"/>
      <c r="P46" s="99"/>
      <c r="Q46" s="48">
        <v>38</v>
      </c>
    </row>
    <row r="47" spans="1:17" ht="21" customHeight="1" x14ac:dyDescent="0.25">
      <c r="A47" s="183"/>
      <c r="B47" s="183"/>
      <c r="C47" s="178"/>
      <c r="D47" s="53">
        <v>4</v>
      </c>
      <c r="E47" s="47">
        <v>12</v>
      </c>
      <c r="F47" s="54">
        <v>12</v>
      </c>
      <c r="G47" s="54">
        <v>12</v>
      </c>
      <c r="H47" s="55">
        <v>12</v>
      </c>
      <c r="I47" s="54">
        <v>12</v>
      </c>
      <c r="J47" s="62">
        <v>12</v>
      </c>
      <c r="K47" s="56">
        <v>12</v>
      </c>
      <c r="L47" s="54">
        <v>12</v>
      </c>
      <c r="M47" s="54">
        <v>12</v>
      </c>
      <c r="N47" s="68">
        <v>12</v>
      </c>
      <c r="O47" s="102"/>
      <c r="P47" s="99"/>
      <c r="Q47" s="48">
        <v>39</v>
      </c>
    </row>
    <row r="48" spans="1:17" ht="19.5" customHeight="1" x14ac:dyDescent="0.25">
      <c r="A48" s="183"/>
      <c r="B48" s="183"/>
      <c r="C48" s="178"/>
      <c r="D48" s="71" t="s">
        <v>50</v>
      </c>
      <c r="E48" s="65">
        <v>10</v>
      </c>
      <c r="F48" s="54">
        <v>10</v>
      </c>
      <c r="G48" s="54">
        <v>10</v>
      </c>
      <c r="H48" s="55">
        <v>10</v>
      </c>
      <c r="I48" s="54">
        <v>10</v>
      </c>
      <c r="J48" s="54">
        <v>10</v>
      </c>
      <c r="K48" s="56">
        <v>10</v>
      </c>
      <c r="L48" s="54">
        <v>10</v>
      </c>
      <c r="M48" s="54">
        <v>10</v>
      </c>
      <c r="N48" s="68">
        <v>10</v>
      </c>
      <c r="O48" s="101"/>
      <c r="P48" s="102"/>
      <c r="Q48" s="48">
        <v>40</v>
      </c>
    </row>
    <row r="49" spans="1:17" x14ac:dyDescent="0.25">
      <c r="A49" s="183"/>
      <c r="B49" s="183"/>
      <c r="C49" s="178"/>
      <c r="D49" s="53">
        <v>2</v>
      </c>
      <c r="E49" s="65">
        <v>10</v>
      </c>
      <c r="F49" s="54">
        <v>10</v>
      </c>
      <c r="G49" s="54">
        <v>10</v>
      </c>
      <c r="H49" s="55">
        <v>10</v>
      </c>
      <c r="I49" s="54">
        <v>10</v>
      </c>
      <c r="J49" s="54">
        <v>10</v>
      </c>
      <c r="K49" s="56">
        <v>10</v>
      </c>
      <c r="L49" s="54">
        <v>10</v>
      </c>
      <c r="M49" s="54">
        <v>10</v>
      </c>
      <c r="N49" s="68">
        <v>10</v>
      </c>
      <c r="O49" s="101"/>
      <c r="P49" s="102"/>
      <c r="Q49" s="48">
        <v>41</v>
      </c>
    </row>
    <row r="50" spans="1:17" x14ac:dyDescent="0.25">
      <c r="A50" s="183"/>
      <c r="B50" s="183"/>
      <c r="C50" s="178"/>
      <c r="D50" s="53">
        <v>3</v>
      </c>
      <c r="E50" s="65">
        <v>11</v>
      </c>
      <c r="F50" s="54">
        <v>11</v>
      </c>
      <c r="G50" s="54">
        <v>11</v>
      </c>
      <c r="H50" s="55">
        <v>11</v>
      </c>
      <c r="I50" s="54">
        <v>11</v>
      </c>
      <c r="J50" s="54">
        <v>11</v>
      </c>
      <c r="K50" s="56">
        <v>11</v>
      </c>
      <c r="L50" s="54">
        <v>11</v>
      </c>
      <c r="M50" s="54">
        <v>11</v>
      </c>
      <c r="N50" s="68">
        <v>11</v>
      </c>
      <c r="O50" s="101"/>
      <c r="P50" s="102"/>
      <c r="Q50" s="48">
        <v>42</v>
      </c>
    </row>
    <row r="51" spans="1:17" ht="15" customHeight="1" x14ac:dyDescent="0.25">
      <c r="A51" s="183"/>
      <c r="B51" s="183"/>
      <c r="C51" s="178"/>
      <c r="D51" s="53">
        <v>4</v>
      </c>
      <c r="E51" s="65">
        <v>11</v>
      </c>
      <c r="F51" s="54">
        <v>11</v>
      </c>
      <c r="G51" s="54">
        <v>11</v>
      </c>
      <c r="H51" s="55">
        <v>11</v>
      </c>
      <c r="I51" s="54">
        <v>11</v>
      </c>
      <c r="J51" s="54">
        <v>11</v>
      </c>
      <c r="K51" s="56">
        <v>11</v>
      </c>
      <c r="L51" s="54">
        <v>11</v>
      </c>
      <c r="M51" s="54">
        <v>11</v>
      </c>
      <c r="N51" s="68">
        <v>11</v>
      </c>
      <c r="O51" s="101"/>
      <c r="P51" s="102"/>
      <c r="Q51" s="48">
        <v>43</v>
      </c>
    </row>
    <row r="52" spans="1:17" ht="22.5" customHeight="1" x14ac:dyDescent="0.25">
      <c r="A52" s="183"/>
      <c r="B52" s="183"/>
      <c r="C52" s="178"/>
      <c r="D52" s="53">
        <v>5</v>
      </c>
      <c r="E52" s="65">
        <v>10</v>
      </c>
      <c r="F52" s="54">
        <v>10</v>
      </c>
      <c r="G52" s="54">
        <v>10</v>
      </c>
      <c r="H52" s="55">
        <v>10</v>
      </c>
      <c r="I52" s="54">
        <v>10</v>
      </c>
      <c r="J52" s="56">
        <v>10</v>
      </c>
      <c r="K52" s="56">
        <v>10</v>
      </c>
      <c r="L52" s="54">
        <v>10</v>
      </c>
      <c r="M52" s="54">
        <v>10</v>
      </c>
      <c r="N52" s="68">
        <v>10</v>
      </c>
      <c r="O52" s="101"/>
      <c r="P52" s="102"/>
      <c r="Q52" s="48">
        <v>44</v>
      </c>
    </row>
    <row r="53" spans="1:17" ht="15" customHeight="1" x14ac:dyDescent="0.25">
      <c r="A53" s="159">
        <v>16</v>
      </c>
      <c r="B53" s="159" t="s">
        <v>16</v>
      </c>
      <c r="C53" s="159" t="s">
        <v>21</v>
      </c>
      <c r="D53" s="53">
        <v>1</v>
      </c>
      <c r="E53" s="47">
        <v>12</v>
      </c>
      <c r="F53" s="54">
        <v>12</v>
      </c>
      <c r="G53" s="62">
        <v>12</v>
      </c>
      <c r="H53" s="55">
        <v>12</v>
      </c>
      <c r="I53" s="54">
        <v>12</v>
      </c>
      <c r="J53" s="56">
        <v>12</v>
      </c>
      <c r="K53" s="56">
        <v>12</v>
      </c>
      <c r="L53" s="54">
        <v>12</v>
      </c>
      <c r="M53" s="54">
        <v>12</v>
      </c>
      <c r="N53" s="47">
        <v>12</v>
      </c>
      <c r="O53" s="99"/>
      <c r="P53" s="99"/>
      <c r="Q53" s="48">
        <v>45</v>
      </c>
    </row>
    <row r="54" spans="1:17" ht="15.75" customHeight="1" x14ac:dyDescent="0.25">
      <c r="A54" s="179"/>
      <c r="B54" s="188"/>
      <c r="C54" s="188"/>
      <c r="D54" s="53">
        <v>2</v>
      </c>
      <c r="E54" s="47">
        <v>13</v>
      </c>
      <c r="F54" s="54">
        <v>13</v>
      </c>
      <c r="G54" s="62">
        <v>13</v>
      </c>
      <c r="H54" s="55">
        <v>13</v>
      </c>
      <c r="I54" s="54">
        <v>13</v>
      </c>
      <c r="J54" s="56">
        <v>13</v>
      </c>
      <c r="K54" s="56">
        <v>13</v>
      </c>
      <c r="L54" s="54">
        <v>13</v>
      </c>
      <c r="M54" s="62">
        <v>13</v>
      </c>
      <c r="N54" s="47">
        <v>13</v>
      </c>
      <c r="O54" s="99"/>
      <c r="P54" s="99"/>
      <c r="Q54" s="48">
        <v>46</v>
      </c>
    </row>
    <row r="55" spans="1:17" ht="15" customHeight="1" x14ac:dyDescent="0.25">
      <c r="A55" s="179"/>
      <c r="B55" s="188"/>
      <c r="C55" s="188"/>
      <c r="D55" s="53">
        <v>3</v>
      </c>
      <c r="E55" s="47">
        <v>12</v>
      </c>
      <c r="F55" s="54">
        <v>12</v>
      </c>
      <c r="G55" s="62">
        <v>12</v>
      </c>
      <c r="H55" s="55">
        <v>12</v>
      </c>
      <c r="I55" s="54">
        <v>12</v>
      </c>
      <c r="J55" s="91">
        <v>12</v>
      </c>
      <c r="K55" s="56">
        <v>12</v>
      </c>
      <c r="L55" s="62">
        <v>12</v>
      </c>
      <c r="M55" s="62">
        <v>12</v>
      </c>
      <c r="N55" s="47">
        <v>12</v>
      </c>
      <c r="O55" s="99"/>
      <c r="P55" s="99"/>
      <c r="Q55" s="48">
        <v>47</v>
      </c>
    </row>
    <row r="56" spans="1:17" ht="15.75" customHeight="1" x14ac:dyDescent="0.25">
      <c r="A56" s="179"/>
      <c r="B56" s="188"/>
      <c r="C56" s="188"/>
      <c r="D56" s="53">
        <v>4</v>
      </c>
      <c r="E56" s="47">
        <v>10</v>
      </c>
      <c r="F56" s="54">
        <v>10</v>
      </c>
      <c r="G56" s="84">
        <v>11</v>
      </c>
      <c r="H56" s="55">
        <v>11</v>
      </c>
      <c r="I56" s="54">
        <v>11</v>
      </c>
      <c r="J56" s="56">
        <v>11</v>
      </c>
      <c r="K56" s="91">
        <v>11</v>
      </c>
      <c r="L56" s="62">
        <v>11</v>
      </c>
      <c r="M56" s="62">
        <v>11</v>
      </c>
      <c r="N56" s="47">
        <v>11</v>
      </c>
      <c r="O56" s="99"/>
      <c r="P56" s="99"/>
      <c r="Q56" s="48">
        <v>48</v>
      </c>
    </row>
    <row r="57" spans="1:17" x14ac:dyDescent="0.25">
      <c r="A57" s="159"/>
      <c r="B57" s="188"/>
      <c r="C57" s="159" t="s">
        <v>38</v>
      </c>
      <c r="D57" s="53">
        <v>5</v>
      </c>
      <c r="E57" s="47">
        <v>12</v>
      </c>
      <c r="F57" s="54">
        <v>12</v>
      </c>
      <c r="G57" s="54">
        <v>12</v>
      </c>
      <c r="H57" s="55">
        <v>12</v>
      </c>
      <c r="I57" s="62">
        <v>12</v>
      </c>
      <c r="J57" s="91">
        <v>12</v>
      </c>
      <c r="K57" s="56">
        <v>12</v>
      </c>
      <c r="L57" s="54">
        <v>12</v>
      </c>
      <c r="M57" s="62">
        <v>12</v>
      </c>
      <c r="N57" s="47">
        <v>12</v>
      </c>
      <c r="O57" s="99"/>
      <c r="P57" s="99"/>
      <c r="Q57" s="48">
        <v>49</v>
      </c>
    </row>
    <row r="58" spans="1:17" ht="15" customHeight="1" x14ac:dyDescent="0.25">
      <c r="A58" s="179"/>
      <c r="B58" s="188"/>
      <c r="C58" s="159"/>
      <c r="D58" s="53">
        <v>6</v>
      </c>
      <c r="E58" s="47">
        <v>12</v>
      </c>
      <c r="F58" s="54">
        <v>12</v>
      </c>
      <c r="G58" s="54">
        <v>12</v>
      </c>
      <c r="H58" s="55">
        <v>12</v>
      </c>
      <c r="I58" s="54">
        <v>12</v>
      </c>
      <c r="J58" s="56">
        <v>12</v>
      </c>
      <c r="K58" s="56">
        <v>12</v>
      </c>
      <c r="L58" s="54">
        <v>12</v>
      </c>
      <c r="M58" s="62">
        <v>12</v>
      </c>
      <c r="N58" s="47">
        <v>12</v>
      </c>
      <c r="O58" s="99"/>
      <c r="P58" s="99"/>
      <c r="Q58" s="48">
        <v>50</v>
      </c>
    </row>
    <row r="59" spans="1:17" x14ac:dyDescent="0.25">
      <c r="A59" s="179"/>
      <c r="B59" s="188"/>
      <c r="C59" s="159"/>
      <c r="D59" s="53">
        <v>7</v>
      </c>
      <c r="E59" s="47">
        <v>12</v>
      </c>
      <c r="F59" s="54">
        <v>12</v>
      </c>
      <c r="G59" s="54">
        <v>12</v>
      </c>
      <c r="H59" s="55">
        <v>12</v>
      </c>
      <c r="I59" s="54">
        <v>12</v>
      </c>
      <c r="J59" s="56">
        <v>12</v>
      </c>
      <c r="K59" s="56">
        <v>12</v>
      </c>
      <c r="L59" s="54">
        <v>12</v>
      </c>
      <c r="M59" s="54">
        <v>12</v>
      </c>
      <c r="N59" s="47">
        <v>12</v>
      </c>
      <c r="O59" s="99"/>
      <c r="P59" s="99"/>
      <c r="Q59" s="48">
        <v>51</v>
      </c>
    </row>
    <row r="60" spans="1:17" ht="25.5" x14ac:dyDescent="0.25">
      <c r="A60" s="9">
        <v>17</v>
      </c>
      <c r="B60" s="9" t="s">
        <v>32</v>
      </c>
      <c r="C60" s="9" t="s">
        <v>33</v>
      </c>
      <c r="D60" s="53">
        <v>1</v>
      </c>
      <c r="E60" s="68">
        <v>12</v>
      </c>
      <c r="F60" s="54">
        <v>12</v>
      </c>
      <c r="G60" s="54">
        <v>12</v>
      </c>
      <c r="H60" s="55">
        <v>12</v>
      </c>
      <c r="I60" s="54">
        <v>12</v>
      </c>
      <c r="J60" s="56">
        <v>12</v>
      </c>
      <c r="K60" s="56">
        <v>12</v>
      </c>
      <c r="L60" s="54">
        <v>12</v>
      </c>
      <c r="M60" s="54">
        <v>12</v>
      </c>
      <c r="N60" s="68">
        <v>12</v>
      </c>
      <c r="O60" s="101"/>
      <c r="P60" s="101"/>
      <c r="Q60" s="48">
        <v>52</v>
      </c>
    </row>
    <row r="61" spans="1:17" x14ac:dyDescent="0.25">
      <c r="A61" s="160"/>
      <c r="B61" s="159" t="s">
        <v>34</v>
      </c>
      <c r="C61" s="159"/>
      <c r="D61" s="182"/>
      <c r="E61" s="47">
        <f t="shared" ref="E61:N61" si="0">E60+E59+E58+E57+E56+E55+E54+E53+E52+E51+E50+E49+E48+E47+E46+E45+E44+E43+E42+E41+E40+E39+E38+E37+E36+E35+E34+E33+E32+E31+E30+E29+E28+E27+E26+E25+E24+E23+E22+E21+E20+E19+E18+E17+E16+E15+E14+E13+E12+E11+E10+E9+E8</f>
        <v>572</v>
      </c>
      <c r="F61" s="54">
        <f t="shared" si="0"/>
        <v>578</v>
      </c>
      <c r="G61" s="54">
        <f t="shared" si="0"/>
        <v>583</v>
      </c>
      <c r="H61" s="55">
        <f t="shared" si="0"/>
        <v>593</v>
      </c>
      <c r="I61" s="54">
        <f t="shared" si="0"/>
        <v>595</v>
      </c>
      <c r="J61" s="54">
        <f t="shared" si="0"/>
        <v>597</v>
      </c>
      <c r="K61" s="56">
        <f t="shared" si="0"/>
        <v>597</v>
      </c>
      <c r="L61" s="54">
        <f t="shared" si="0"/>
        <v>599</v>
      </c>
      <c r="M61" s="54">
        <f t="shared" si="0"/>
        <v>600</v>
      </c>
      <c r="N61" s="47">
        <f t="shared" si="0"/>
        <v>597</v>
      </c>
      <c r="O61" s="99"/>
      <c r="P61" s="99"/>
      <c r="Q61" s="48"/>
    </row>
    <row r="62" spans="1:17" x14ac:dyDescent="0.25">
      <c r="A62" s="184"/>
      <c r="B62" s="179"/>
      <c r="C62" s="159"/>
      <c r="D62" s="182"/>
      <c r="E62" s="58">
        <v>41</v>
      </c>
      <c r="F62" s="57">
        <v>10</v>
      </c>
      <c r="G62" s="57">
        <v>7</v>
      </c>
      <c r="H62" s="66">
        <v>12</v>
      </c>
      <c r="I62" s="57">
        <v>5</v>
      </c>
      <c r="J62" s="58">
        <v>2</v>
      </c>
      <c r="K62" s="60">
        <v>3</v>
      </c>
      <c r="L62" s="57">
        <v>3</v>
      </c>
      <c r="M62" s="57">
        <v>2</v>
      </c>
      <c r="N62" s="58"/>
      <c r="O62" s="100"/>
      <c r="P62" s="100"/>
      <c r="Q62" s="48"/>
    </row>
    <row r="63" spans="1:17" ht="15" customHeight="1" x14ac:dyDescent="0.25">
      <c r="A63" s="180"/>
      <c r="B63" s="179"/>
      <c r="C63" s="159"/>
      <c r="D63" s="182"/>
      <c r="E63" s="75">
        <v>2</v>
      </c>
      <c r="F63" s="89">
        <v>4</v>
      </c>
      <c r="G63" s="72">
        <v>2</v>
      </c>
      <c r="H63" s="88">
        <v>2</v>
      </c>
      <c r="I63" s="64">
        <v>2</v>
      </c>
      <c r="J63" s="73"/>
      <c r="K63" s="74">
        <v>2</v>
      </c>
      <c r="L63" s="64">
        <v>1</v>
      </c>
      <c r="M63" s="64">
        <v>1</v>
      </c>
      <c r="N63" s="75">
        <v>3</v>
      </c>
      <c r="O63" s="103"/>
      <c r="P63" s="103"/>
      <c r="Q63" s="48"/>
    </row>
    <row r="64" spans="1:17" ht="12.75" customHeight="1" x14ac:dyDescent="0.25"/>
    <row r="67" ht="15" customHeight="1" x14ac:dyDescent="0.25"/>
    <row r="68" ht="15.75" customHeight="1" x14ac:dyDescent="0.25"/>
    <row r="73" ht="15" customHeight="1" x14ac:dyDescent="0.25"/>
    <row r="74" ht="15.75" customHeight="1" x14ac:dyDescent="0.25"/>
    <row r="75" ht="15" customHeight="1" x14ac:dyDescent="0.25"/>
    <row r="76" ht="15.75" customHeight="1" x14ac:dyDescent="0.25"/>
    <row r="77" ht="15" customHeight="1" x14ac:dyDescent="0.25"/>
    <row r="78" ht="15.75" customHeight="1" x14ac:dyDescent="0.25"/>
    <row r="79" ht="15.75" customHeight="1" x14ac:dyDescent="0.25"/>
    <row r="80" ht="11.25" customHeight="1" x14ac:dyDescent="0.25"/>
    <row r="81" ht="15.75" customHeight="1" x14ac:dyDescent="0.25"/>
    <row r="82" ht="15.75" customHeight="1" x14ac:dyDescent="0.25"/>
    <row r="83" ht="16.5" customHeight="1" x14ac:dyDescent="0.25"/>
  </sheetData>
  <mergeCells count="48">
    <mergeCell ref="A18:A22"/>
    <mergeCell ref="B18:B22"/>
    <mergeCell ref="C18:C19"/>
    <mergeCell ref="A15:A17"/>
    <mergeCell ref="B15:B17"/>
    <mergeCell ref="C15:C17"/>
    <mergeCell ref="A23:A27"/>
    <mergeCell ref="B23:B27"/>
    <mergeCell ref="C23:C27"/>
    <mergeCell ref="A28:A29"/>
    <mergeCell ref="B28:B29"/>
    <mergeCell ref="C34:C35"/>
    <mergeCell ref="C44:C45"/>
    <mergeCell ref="A32:A33"/>
    <mergeCell ref="B32:B33"/>
    <mergeCell ref="B34:B35"/>
    <mergeCell ref="D61:D63"/>
    <mergeCell ref="B44:B45"/>
    <mergeCell ref="A36:A42"/>
    <mergeCell ref="B36:B42"/>
    <mergeCell ref="C36:C42"/>
    <mergeCell ref="A44:A45"/>
    <mergeCell ref="A61:A63"/>
    <mergeCell ref="C61:C63"/>
    <mergeCell ref="B53:B59"/>
    <mergeCell ref="C53:C56"/>
    <mergeCell ref="A57:A59"/>
    <mergeCell ref="C57:C59"/>
    <mergeCell ref="B61:B63"/>
    <mergeCell ref="A53:A56"/>
    <mergeCell ref="A46:A52"/>
    <mergeCell ref="B46:B52"/>
    <mergeCell ref="K6:N6"/>
    <mergeCell ref="E6:J6"/>
    <mergeCell ref="C46:C52"/>
    <mergeCell ref="A8:A11"/>
    <mergeCell ref="B8:B11"/>
    <mergeCell ref="C8:C11"/>
    <mergeCell ref="A6:A7"/>
    <mergeCell ref="B6:B7"/>
    <mergeCell ref="C6:C7"/>
    <mergeCell ref="D6:D7"/>
    <mergeCell ref="A30:A31"/>
    <mergeCell ref="B30:B31"/>
    <mergeCell ref="C30:C31"/>
    <mergeCell ref="C32:C33"/>
    <mergeCell ref="A34:A35"/>
    <mergeCell ref="C21:C22"/>
  </mergeCells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zoomScale="75" workbookViewId="0">
      <selection sqref="A1:P62"/>
    </sheetView>
  </sheetViews>
  <sheetFormatPr defaultRowHeight="15" x14ac:dyDescent="0.25"/>
  <cols>
    <col min="2" max="2" width="21.85546875" customWidth="1"/>
    <col min="3" max="3" width="16" customWidth="1"/>
    <col min="5" max="6" width="8" customWidth="1"/>
    <col min="7" max="7" width="7.85546875" customWidth="1"/>
    <col min="8" max="8" width="7.5703125" customWidth="1"/>
    <col min="9" max="9" width="7.42578125" customWidth="1"/>
    <col min="10" max="10" width="7.7109375" customWidth="1"/>
    <col min="11" max="11" width="8.140625" customWidth="1"/>
    <col min="12" max="12" width="8" customWidth="1"/>
    <col min="13" max="13" width="7" customWidth="1"/>
    <col min="14" max="14" width="7.85546875" customWidth="1"/>
    <col min="15" max="15" width="7" customWidth="1"/>
    <col min="16" max="16" width="8.140625" customWidth="1"/>
  </cols>
  <sheetData>
    <row r="1" spans="1:16" ht="16.5" customHeight="1" x14ac:dyDescent="0.25">
      <c r="A1" s="45" t="s">
        <v>0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2"/>
    </row>
    <row r="2" spans="1:16" ht="15.75" x14ac:dyDescent="0.25">
      <c r="A2" s="45" t="s">
        <v>1</v>
      </c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2"/>
    </row>
    <row r="3" spans="1:16" ht="15.75" x14ac:dyDescent="0.25">
      <c r="A3" s="45" t="s">
        <v>2</v>
      </c>
      <c r="B3" s="1"/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2"/>
    </row>
    <row r="4" spans="1:16" ht="18.75" x14ac:dyDescent="0.3">
      <c r="A4" s="45" t="s">
        <v>22</v>
      </c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2"/>
    </row>
    <row r="5" spans="1:16" ht="15.75" thickBot="1" x14ac:dyDescent="0.3">
      <c r="A5" s="46"/>
      <c r="I5" s="3"/>
      <c r="N5" s="3"/>
    </row>
    <row r="6" spans="1:16" ht="15.75" thickBot="1" x14ac:dyDescent="0.3">
      <c r="A6" s="197" t="s">
        <v>3</v>
      </c>
      <c r="B6" s="199" t="s">
        <v>4</v>
      </c>
      <c r="C6" s="201" t="s">
        <v>42</v>
      </c>
      <c r="D6" s="203" t="s">
        <v>5</v>
      </c>
      <c r="E6" s="120"/>
      <c r="F6" s="191" t="s">
        <v>53</v>
      </c>
      <c r="G6" s="193"/>
      <c r="H6" s="191" t="s">
        <v>54</v>
      </c>
      <c r="I6" s="192"/>
      <c r="J6" s="192"/>
      <c r="K6" s="193"/>
      <c r="L6" s="194" t="s">
        <v>57</v>
      </c>
      <c r="M6" s="195"/>
      <c r="N6" s="195"/>
      <c r="O6" s="195"/>
      <c r="P6" s="196"/>
    </row>
    <row r="7" spans="1:16" ht="15" customHeight="1" thickBot="1" x14ac:dyDescent="0.3">
      <c r="A7" s="198"/>
      <c r="B7" s="200"/>
      <c r="C7" s="202"/>
      <c r="D7" s="204"/>
      <c r="E7" s="119">
        <v>43433</v>
      </c>
      <c r="F7" s="112">
        <v>43440</v>
      </c>
      <c r="G7" s="112">
        <v>43446</v>
      </c>
      <c r="H7" s="113" t="s">
        <v>55</v>
      </c>
      <c r="I7" s="112">
        <v>43483</v>
      </c>
      <c r="J7" s="112">
        <v>43485</v>
      </c>
      <c r="K7" s="114">
        <v>43490</v>
      </c>
      <c r="L7" s="112" t="s">
        <v>56</v>
      </c>
      <c r="M7" s="112" t="s">
        <v>59</v>
      </c>
      <c r="N7" s="115">
        <v>43510</v>
      </c>
      <c r="O7" s="116" t="s">
        <v>58</v>
      </c>
      <c r="P7" s="117">
        <v>43521</v>
      </c>
    </row>
    <row r="8" spans="1:16" ht="15.75" customHeight="1" x14ac:dyDescent="0.25">
      <c r="A8" s="190">
        <v>1</v>
      </c>
      <c r="B8" s="190" t="s">
        <v>7</v>
      </c>
      <c r="C8" s="190" t="s">
        <v>8</v>
      </c>
      <c r="D8" s="118">
        <v>1</v>
      </c>
      <c r="E8" s="47">
        <v>10</v>
      </c>
      <c r="F8" s="54">
        <v>10</v>
      </c>
      <c r="G8" s="54">
        <v>10</v>
      </c>
      <c r="H8" s="55">
        <v>10</v>
      </c>
      <c r="I8" s="55">
        <v>10</v>
      </c>
      <c r="J8" s="54">
        <v>10</v>
      </c>
      <c r="K8" s="56">
        <v>10</v>
      </c>
      <c r="L8" s="54">
        <v>10</v>
      </c>
      <c r="M8" s="54">
        <v>10</v>
      </c>
      <c r="N8" s="47">
        <v>10</v>
      </c>
      <c r="O8" s="110">
        <v>10</v>
      </c>
      <c r="P8" s="110">
        <v>10</v>
      </c>
    </row>
    <row r="9" spans="1:16" x14ac:dyDescent="0.25">
      <c r="A9" s="179"/>
      <c r="B9" s="179"/>
      <c r="C9" s="179"/>
      <c r="D9" s="94">
        <v>2</v>
      </c>
      <c r="E9" s="47">
        <v>10</v>
      </c>
      <c r="F9" s="54">
        <v>10</v>
      </c>
      <c r="G9" s="54">
        <v>10</v>
      </c>
      <c r="H9" s="55">
        <v>10</v>
      </c>
      <c r="I9" s="47">
        <v>10</v>
      </c>
      <c r="J9" s="54">
        <v>10</v>
      </c>
      <c r="K9" s="56">
        <v>10</v>
      </c>
      <c r="L9" s="54">
        <v>10</v>
      </c>
      <c r="M9" s="54">
        <v>10</v>
      </c>
      <c r="N9" s="47">
        <v>10</v>
      </c>
      <c r="O9" s="110">
        <v>10</v>
      </c>
      <c r="P9" s="110">
        <v>10</v>
      </c>
    </row>
    <row r="10" spans="1:16" x14ac:dyDescent="0.25">
      <c r="A10" s="179"/>
      <c r="B10" s="179"/>
      <c r="C10" s="179"/>
      <c r="D10" s="94">
        <v>3</v>
      </c>
      <c r="E10" s="47">
        <v>10</v>
      </c>
      <c r="F10" s="54">
        <v>10</v>
      </c>
      <c r="G10" s="62">
        <v>10</v>
      </c>
      <c r="H10" s="55">
        <v>10</v>
      </c>
      <c r="I10" s="47">
        <v>10</v>
      </c>
      <c r="J10" s="54">
        <v>10</v>
      </c>
      <c r="K10" s="56">
        <v>10</v>
      </c>
      <c r="L10" s="54">
        <v>10</v>
      </c>
      <c r="M10" s="54">
        <v>10</v>
      </c>
      <c r="N10" s="47">
        <v>10</v>
      </c>
      <c r="O10" s="110">
        <v>10</v>
      </c>
      <c r="P10" s="110">
        <v>10</v>
      </c>
    </row>
    <row r="11" spans="1:16" ht="15" customHeight="1" x14ac:dyDescent="0.25">
      <c r="A11" s="179"/>
      <c r="B11" s="179"/>
      <c r="C11" s="179"/>
      <c r="D11" s="94">
        <v>4</v>
      </c>
      <c r="E11" s="47">
        <v>11</v>
      </c>
      <c r="F11" s="62">
        <v>11</v>
      </c>
      <c r="G11" s="62">
        <v>11</v>
      </c>
      <c r="H11" s="55">
        <v>11</v>
      </c>
      <c r="I11" s="67">
        <v>11</v>
      </c>
      <c r="J11" s="54">
        <v>11</v>
      </c>
      <c r="K11" s="56">
        <v>11</v>
      </c>
      <c r="L11" s="54">
        <v>11</v>
      </c>
      <c r="M11" s="54">
        <v>11</v>
      </c>
      <c r="N11" s="47">
        <v>11</v>
      </c>
      <c r="O11" s="110">
        <v>11</v>
      </c>
      <c r="P11" s="110">
        <v>11</v>
      </c>
    </row>
    <row r="12" spans="1:16" ht="15.75" customHeight="1" x14ac:dyDescent="0.25">
      <c r="A12" s="93">
        <v>2</v>
      </c>
      <c r="B12" s="93" t="s">
        <v>7</v>
      </c>
      <c r="C12" s="93" t="s">
        <v>23</v>
      </c>
      <c r="D12" s="94">
        <v>1</v>
      </c>
      <c r="E12" s="47">
        <v>10</v>
      </c>
      <c r="F12" s="54">
        <v>10</v>
      </c>
      <c r="G12" s="62">
        <v>10</v>
      </c>
      <c r="H12" s="55">
        <v>10</v>
      </c>
      <c r="I12" s="47">
        <v>10</v>
      </c>
      <c r="J12" s="54">
        <v>10</v>
      </c>
      <c r="K12" s="56">
        <v>10</v>
      </c>
      <c r="L12" s="54">
        <v>10</v>
      </c>
      <c r="M12" s="54">
        <v>10</v>
      </c>
      <c r="N12" s="47">
        <v>10</v>
      </c>
      <c r="O12" s="110">
        <v>10</v>
      </c>
      <c r="P12" s="110">
        <v>10</v>
      </c>
    </row>
    <row r="13" spans="1:16" ht="15" customHeight="1" x14ac:dyDescent="0.25">
      <c r="A13" s="93">
        <v>3</v>
      </c>
      <c r="B13" s="93" t="s">
        <v>19</v>
      </c>
      <c r="C13" s="93" t="s">
        <v>41</v>
      </c>
      <c r="D13" s="94">
        <v>1</v>
      </c>
      <c r="E13" s="95">
        <v>12</v>
      </c>
      <c r="F13" s="62">
        <v>12</v>
      </c>
      <c r="G13" s="62">
        <v>12</v>
      </c>
      <c r="H13" s="55">
        <v>12</v>
      </c>
      <c r="I13" s="55">
        <v>12</v>
      </c>
      <c r="J13" s="62">
        <v>12</v>
      </c>
      <c r="K13" s="91">
        <v>12</v>
      </c>
      <c r="L13" s="54">
        <v>12</v>
      </c>
      <c r="M13" s="62">
        <v>12</v>
      </c>
      <c r="N13" s="95">
        <v>11</v>
      </c>
      <c r="O13" s="110">
        <v>11</v>
      </c>
      <c r="P13" s="110">
        <v>11</v>
      </c>
    </row>
    <row r="14" spans="1:16" ht="15.75" customHeight="1" x14ac:dyDescent="0.25">
      <c r="A14" s="93">
        <v>4</v>
      </c>
      <c r="B14" s="93" t="s">
        <v>18</v>
      </c>
      <c r="C14" s="93" t="s">
        <v>9</v>
      </c>
      <c r="D14" s="94">
        <v>1</v>
      </c>
      <c r="E14" s="47">
        <v>15</v>
      </c>
      <c r="F14" s="54">
        <v>15</v>
      </c>
      <c r="G14" s="62">
        <v>15</v>
      </c>
      <c r="H14" s="85">
        <v>16</v>
      </c>
      <c r="I14" s="87">
        <v>15</v>
      </c>
      <c r="J14" s="54">
        <v>15</v>
      </c>
      <c r="K14" s="107">
        <v>14</v>
      </c>
      <c r="L14" s="62">
        <v>14</v>
      </c>
      <c r="M14" s="62">
        <v>14</v>
      </c>
      <c r="N14" s="67">
        <v>14</v>
      </c>
      <c r="O14" s="86">
        <v>15</v>
      </c>
      <c r="P14" s="110">
        <v>15</v>
      </c>
    </row>
    <row r="15" spans="1:16" ht="15" customHeight="1" x14ac:dyDescent="0.25">
      <c r="A15" s="159">
        <v>5</v>
      </c>
      <c r="B15" s="159" t="s">
        <v>18</v>
      </c>
      <c r="C15" s="159" t="s">
        <v>10</v>
      </c>
      <c r="D15" s="94">
        <v>1</v>
      </c>
      <c r="E15" s="47">
        <v>14</v>
      </c>
      <c r="F15" s="54">
        <v>14</v>
      </c>
      <c r="G15" s="62">
        <v>14</v>
      </c>
      <c r="H15" s="55">
        <v>14</v>
      </c>
      <c r="I15" s="62">
        <v>14</v>
      </c>
      <c r="J15" s="61">
        <v>14</v>
      </c>
      <c r="K15" s="107">
        <v>13</v>
      </c>
      <c r="L15" s="62">
        <v>13</v>
      </c>
      <c r="M15" s="83">
        <v>12</v>
      </c>
      <c r="N15" s="47">
        <v>12</v>
      </c>
      <c r="O15" s="110">
        <v>12</v>
      </c>
      <c r="P15" s="110">
        <v>12</v>
      </c>
    </row>
    <row r="16" spans="1:16" ht="15.75" customHeight="1" x14ac:dyDescent="0.25">
      <c r="A16" s="159"/>
      <c r="B16" s="159" t="s">
        <v>18</v>
      </c>
      <c r="C16" s="159"/>
      <c r="D16" s="94">
        <v>2</v>
      </c>
      <c r="E16" s="47">
        <v>12</v>
      </c>
      <c r="F16" s="54">
        <v>12</v>
      </c>
      <c r="G16" s="62">
        <v>12</v>
      </c>
      <c r="H16" s="105">
        <v>12</v>
      </c>
      <c r="I16" s="62">
        <v>12</v>
      </c>
      <c r="J16" s="108">
        <v>13</v>
      </c>
      <c r="K16" s="56">
        <v>13</v>
      </c>
      <c r="L16" s="62">
        <v>13</v>
      </c>
      <c r="M16" s="62">
        <v>13</v>
      </c>
      <c r="N16" s="47">
        <v>13</v>
      </c>
      <c r="O16" s="110">
        <v>13</v>
      </c>
      <c r="P16" s="110">
        <v>13</v>
      </c>
    </row>
    <row r="17" spans="1:16" x14ac:dyDescent="0.25">
      <c r="A17" s="159"/>
      <c r="B17" s="159" t="s">
        <v>18</v>
      </c>
      <c r="C17" s="159"/>
      <c r="D17" s="94">
        <v>3</v>
      </c>
      <c r="E17" s="47">
        <v>12</v>
      </c>
      <c r="F17" s="54">
        <v>12</v>
      </c>
      <c r="G17" s="62">
        <v>12</v>
      </c>
      <c r="H17" s="55">
        <v>12</v>
      </c>
      <c r="I17" s="84">
        <v>13</v>
      </c>
      <c r="J17" s="61">
        <v>13</v>
      </c>
      <c r="K17" s="91">
        <v>13</v>
      </c>
      <c r="L17" s="62">
        <v>13</v>
      </c>
      <c r="M17" s="62">
        <v>13</v>
      </c>
      <c r="N17" s="47">
        <v>13</v>
      </c>
      <c r="O17" s="110">
        <v>13</v>
      </c>
      <c r="P17" s="110">
        <v>13</v>
      </c>
    </row>
    <row r="18" spans="1:16" ht="15" customHeight="1" x14ac:dyDescent="0.25">
      <c r="A18" s="160">
        <v>6</v>
      </c>
      <c r="B18" s="160" t="s">
        <v>24</v>
      </c>
      <c r="C18" s="159" t="s">
        <v>25</v>
      </c>
      <c r="D18" s="94">
        <v>1</v>
      </c>
      <c r="E18" s="67">
        <v>12</v>
      </c>
      <c r="F18" s="54">
        <v>12</v>
      </c>
      <c r="G18" s="62">
        <v>12</v>
      </c>
      <c r="H18" s="55">
        <v>12</v>
      </c>
      <c r="I18" s="54">
        <v>12</v>
      </c>
      <c r="J18" s="68">
        <v>12</v>
      </c>
      <c r="K18" s="56">
        <v>12</v>
      </c>
      <c r="L18" s="62">
        <v>12</v>
      </c>
      <c r="M18" s="62">
        <v>12</v>
      </c>
      <c r="N18" s="67">
        <v>12</v>
      </c>
      <c r="O18" s="110">
        <v>12</v>
      </c>
      <c r="P18" s="110">
        <v>12</v>
      </c>
    </row>
    <row r="19" spans="1:16" x14ac:dyDescent="0.25">
      <c r="A19" s="184"/>
      <c r="B19" s="184"/>
      <c r="C19" s="179"/>
      <c r="D19" s="94">
        <v>2</v>
      </c>
      <c r="E19" s="47">
        <v>11</v>
      </c>
      <c r="F19" s="62">
        <v>11</v>
      </c>
      <c r="G19" s="84">
        <v>12</v>
      </c>
      <c r="H19" s="87">
        <v>11</v>
      </c>
      <c r="I19" s="54">
        <v>11</v>
      </c>
      <c r="J19" s="68">
        <v>11</v>
      </c>
      <c r="K19" s="56">
        <v>11</v>
      </c>
      <c r="L19" s="54">
        <v>11</v>
      </c>
      <c r="M19" s="62">
        <v>11</v>
      </c>
      <c r="N19" s="47">
        <v>11</v>
      </c>
      <c r="O19" s="110">
        <v>11</v>
      </c>
      <c r="P19" s="86">
        <v>12</v>
      </c>
    </row>
    <row r="20" spans="1:16" x14ac:dyDescent="0.25">
      <c r="A20" s="184"/>
      <c r="B20" s="184"/>
      <c r="C20" s="160" t="s">
        <v>40</v>
      </c>
      <c r="D20" s="94">
        <v>1</v>
      </c>
      <c r="E20" s="47">
        <v>10</v>
      </c>
      <c r="F20" s="84">
        <v>11</v>
      </c>
      <c r="G20" s="62">
        <v>11</v>
      </c>
      <c r="H20" s="55">
        <v>11</v>
      </c>
      <c r="I20" s="106">
        <v>11</v>
      </c>
      <c r="J20" s="68">
        <v>11</v>
      </c>
      <c r="K20" s="91">
        <v>11</v>
      </c>
      <c r="L20" s="54">
        <v>11</v>
      </c>
      <c r="M20" s="83">
        <v>10</v>
      </c>
      <c r="N20" s="47">
        <v>10</v>
      </c>
      <c r="O20" s="110">
        <v>10</v>
      </c>
      <c r="P20" s="110">
        <v>10</v>
      </c>
    </row>
    <row r="21" spans="1:16" x14ac:dyDescent="0.25">
      <c r="A21" s="180"/>
      <c r="B21" s="180"/>
      <c r="C21" s="150"/>
      <c r="D21" s="94">
        <v>2</v>
      </c>
      <c r="E21" s="47">
        <v>10</v>
      </c>
      <c r="F21" s="62">
        <v>10</v>
      </c>
      <c r="G21" s="62">
        <v>10</v>
      </c>
      <c r="H21" s="55">
        <v>10</v>
      </c>
      <c r="I21" s="54">
        <v>10</v>
      </c>
      <c r="J21" s="68">
        <v>10</v>
      </c>
      <c r="K21" s="56">
        <v>10</v>
      </c>
      <c r="L21" s="54">
        <v>10</v>
      </c>
      <c r="M21" s="62">
        <v>10</v>
      </c>
      <c r="N21" s="47">
        <v>10</v>
      </c>
      <c r="O21" s="110">
        <v>10</v>
      </c>
      <c r="P21" s="110">
        <v>10</v>
      </c>
    </row>
    <row r="22" spans="1:16" ht="15" customHeight="1" x14ac:dyDescent="0.25">
      <c r="A22" s="159">
        <v>7</v>
      </c>
      <c r="B22" s="159" t="s">
        <v>20</v>
      </c>
      <c r="C22" s="156" t="s">
        <v>26</v>
      </c>
      <c r="D22" s="94">
        <v>1</v>
      </c>
      <c r="E22" s="47">
        <v>13</v>
      </c>
      <c r="F22" s="54">
        <v>13</v>
      </c>
      <c r="G22" s="62">
        <v>13</v>
      </c>
      <c r="H22" s="87">
        <v>12</v>
      </c>
      <c r="I22" s="54">
        <v>12</v>
      </c>
      <c r="J22" s="90">
        <v>12</v>
      </c>
      <c r="K22" s="56">
        <v>12</v>
      </c>
      <c r="L22" s="54">
        <v>12</v>
      </c>
      <c r="M22" s="62">
        <v>12</v>
      </c>
      <c r="N22" s="47">
        <v>12</v>
      </c>
      <c r="O22" s="110">
        <v>12</v>
      </c>
      <c r="P22" s="110">
        <v>12</v>
      </c>
    </row>
    <row r="23" spans="1:16" x14ac:dyDescent="0.25">
      <c r="A23" s="179"/>
      <c r="B23" s="188"/>
      <c r="C23" s="189"/>
      <c r="D23" s="94">
        <v>2</v>
      </c>
      <c r="E23" s="47">
        <v>12</v>
      </c>
      <c r="F23" s="62">
        <v>12</v>
      </c>
      <c r="G23" s="62">
        <v>12</v>
      </c>
      <c r="H23" s="55">
        <v>12</v>
      </c>
      <c r="I23" s="54">
        <v>12</v>
      </c>
      <c r="J23" s="90">
        <v>12</v>
      </c>
      <c r="K23" s="56">
        <v>12</v>
      </c>
      <c r="L23" s="54">
        <v>12</v>
      </c>
      <c r="M23" s="62">
        <v>12</v>
      </c>
      <c r="N23" s="47">
        <v>12</v>
      </c>
      <c r="O23" s="110">
        <v>12</v>
      </c>
      <c r="P23" s="110">
        <v>12</v>
      </c>
    </row>
    <row r="24" spans="1:16" x14ac:dyDescent="0.25">
      <c r="A24" s="179"/>
      <c r="B24" s="188"/>
      <c r="C24" s="189"/>
      <c r="D24" s="94">
        <v>3</v>
      </c>
      <c r="E24" s="47">
        <v>13</v>
      </c>
      <c r="F24" s="54">
        <v>13</v>
      </c>
      <c r="G24" s="62">
        <v>13</v>
      </c>
      <c r="H24" s="55">
        <v>13</v>
      </c>
      <c r="I24" s="55">
        <v>13</v>
      </c>
      <c r="J24" s="62">
        <v>13</v>
      </c>
      <c r="K24" s="56">
        <v>13</v>
      </c>
      <c r="L24" s="83">
        <v>12</v>
      </c>
      <c r="M24" s="83">
        <v>11</v>
      </c>
      <c r="N24" s="47">
        <v>11</v>
      </c>
      <c r="O24" s="110">
        <v>11</v>
      </c>
      <c r="P24" s="110">
        <v>11</v>
      </c>
    </row>
    <row r="25" spans="1:16" x14ac:dyDescent="0.25">
      <c r="A25" s="179"/>
      <c r="B25" s="188"/>
      <c r="C25" s="189"/>
      <c r="D25" s="94">
        <v>4</v>
      </c>
      <c r="E25" s="47">
        <v>12</v>
      </c>
      <c r="F25" s="54">
        <v>12</v>
      </c>
      <c r="G25" s="62">
        <v>12</v>
      </c>
      <c r="H25" s="55">
        <v>12</v>
      </c>
      <c r="I25" s="55">
        <v>12</v>
      </c>
      <c r="J25" s="62">
        <v>12</v>
      </c>
      <c r="K25" s="92">
        <v>13</v>
      </c>
      <c r="L25" s="83">
        <v>12</v>
      </c>
      <c r="M25" s="54">
        <v>12</v>
      </c>
      <c r="N25" s="47">
        <v>12</v>
      </c>
      <c r="O25" s="110">
        <v>12</v>
      </c>
      <c r="P25" s="110">
        <v>12</v>
      </c>
    </row>
    <row r="26" spans="1:16" ht="15" customHeight="1" x14ac:dyDescent="0.25">
      <c r="A26" s="179"/>
      <c r="B26" s="188"/>
      <c r="C26" s="189"/>
      <c r="D26" s="94">
        <v>5</v>
      </c>
      <c r="E26" s="67">
        <v>13</v>
      </c>
      <c r="F26" s="62">
        <v>13</v>
      </c>
      <c r="G26" s="62">
        <v>13</v>
      </c>
      <c r="H26" s="55">
        <v>13</v>
      </c>
      <c r="I26" s="87">
        <v>11</v>
      </c>
      <c r="J26" s="62">
        <v>11</v>
      </c>
      <c r="K26" s="91">
        <v>11</v>
      </c>
      <c r="L26" s="62">
        <v>11</v>
      </c>
      <c r="M26" s="54">
        <v>11</v>
      </c>
      <c r="N26" s="67">
        <v>11</v>
      </c>
      <c r="O26" s="110">
        <v>11</v>
      </c>
      <c r="P26" s="86">
        <v>12</v>
      </c>
    </row>
    <row r="27" spans="1:16" ht="15.75" customHeight="1" x14ac:dyDescent="0.25">
      <c r="A27" s="159">
        <v>8</v>
      </c>
      <c r="B27" s="159" t="s">
        <v>20</v>
      </c>
      <c r="C27" s="93" t="s">
        <v>11</v>
      </c>
      <c r="D27" s="94">
        <v>1</v>
      </c>
      <c r="E27" s="67">
        <v>12</v>
      </c>
      <c r="F27" s="54">
        <v>12</v>
      </c>
      <c r="G27" s="62">
        <v>12</v>
      </c>
      <c r="H27" s="87">
        <v>11</v>
      </c>
      <c r="I27" s="62">
        <v>11</v>
      </c>
      <c r="J27" s="91">
        <v>11</v>
      </c>
      <c r="K27" s="91">
        <v>11</v>
      </c>
      <c r="L27" s="54">
        <v>11</v>
      </c>
      <c r="M27" s="54">
        <v>11</v>
      </c>
      <c r="N27" s="67">
        <v>11</v>
      </c>
      <c r="O27" s="110">
        <v>11</v>
      </c>
      <c r="P27" s="110">
        <v>11</v>
      </c>
    </row>
    <row r="28" spans="1:16" ht="16.5" customHeight="1" x14ac:dyDescent="0.25">
      <c r="A28" s="159"/>
      <c r="B28" s="159"/>
      <c r="C28" s="93"/>
      <c r="D28" s="94">
        <v>2</v>
      </c>
      <c r="E28" s="67">
        <v>12</v>
      </c>
      <c r="F28" s="54">
        <v>12</v>
      </c>
      <c r="G28" s="62">
        <v>12</v>
      </c>
      <c r="H28" s="55">
        <v>12</v>
      </c>
      <c r="I28" s="62">
        <v>12</v>
      </c>
      <c r="J28" s="91">
        <v>12</v>
      </c>
      <c r="K28" s="56">
        <v>12</v>
      </c>
      <c r="L28" s="57">
        <v>12</v>
      </c>
      <c r="M28" s="62">
        <v>12</v>
      </c>
      <c r="N28" s="67">
        <v>12</v>
      </c>
      <c r="O28" s="110">
        <v>12</v>
      </c>
      <c r="P28" s="110">
        <v>12</v>
      </c>
    </row>
    <row r="29" spans="1:16" x14ac:dyDescent="0.25">
      <c r="A29" s="159">
        <v>9</v>
      </c>
      <c r="B29" s="159" t="s">
        <v>12</v>
      </c>
      <c r="C29" s="159" t="s">
        <v>13</v>
      </c>
      <c r="D29" s="94">
        <v>1</v>
      </c>
      <c r="E29" s="67">
        <v>11</v>
      </c>
      <c r="F29" s="54">
        <v>11</v>
      </c>
      <c r="G29" s="62">
        <v>11</v>
      </c>
      <c r="H29" s="55">
        <v>11</v>
      </c>
      <c r="I29" s="87">
        <v>10</v>
      </c>
      <c r="J29" s="62">
        <v>10</v>
      </c>
      <c r="K29" s="91">
        <v>10</v>
      </c>
      <c r="L29" s="54">
        <v>10</v>
      </c>
      <c r="M29" s="54">
        <v>10</v>
      </c>
      <c r="N29" s="67">
        <v>10</v>
      </c>
      <c r="O29" s="110">
        <v>10</v>
      </c>
      <c r="P29" s="110">
        <v>10</v>
      </c>
    </row>
    <row r="30" spans="1:16" x14ac:dyDescent="0.25">
      <c r="A30" s="159"/>
      <c r="B30" s="179"/>
      <c r="C30" s="159"/>
      <c r="D30" s="94">
        <v>2</v>
      </c>
      <c r="E30" s="67">
        <v>11</v>
      </c>
      <c r="F30" s="54">
        <v>11</v>
      </c>
      <c r="G30" s="62">
        <v>11</v>
      </c>
      <c r="H30" s="55">
        <v>11</v>
      </c>
      <c r="I30" s="69">
        <v>11</v>
      </c>
      <c r="J30" s="54">
        <v>11</v>
      </c>
      <c r="K30" s="91">
        <v>11</v>
      </c>
      <c r="L30" s="54">
        <v>11</v>
      </c>
      <c r="M30" s="106">
        <v>11</v>
      </c>
      <c r="N30" s="67">
        <v>11</v>
      </c>
      <c r="O30" s="110">
        <v>11</v>
      </c>
      <c r="P30" s="110">
        <v>11</v>
      </c>
    </row>
    <row r="31" spans="1:16" x14ac:dyDescent="0.25">
      <c r="A31" s="159">
        <v>10</v>
      </c>
      <c r="B31" s="159" t="s">
        <v>12</v>
      </c>
      <c r="C31" s="156" t="s">
        <v>14</v>
      </c>
      <c r="D31" s="94">
        <v>1</v>
      </c>
      <c r="E31" s="90">
        <v>12</v>
      </c>
      <c r="F31" s="54">
        <v>12</v>
      </c>
      <c r="G31" s="62">
        <v>12</v>
      </c>
      <c r="H31" s="55">
        <v>12</v>
      </c>
      <c r="I31" s="62">
        <v>12</v>
      </c>
      <c r="J31" s="91">
        <v>12</v>
      </c>
      <c r="K31" s="92">
        <v>13</v>
      </c>
      <c r="L31" s="62">
        <v>13</v>
      </c>
      <c r="M31" s="62">
        <v>13</v>
      </c>
      <c r="N31" s="111">
        <v>14</v>
      </c>
      <c r="O31" s="110">
        <v>14</v>
      </c>
      <c r="P31" s="110">
        <v>14</v>
      </c>
    </row>
    <row r="32" spans="1:16" ht="15" customHeight="1" x14ac:dyDescent="0.25">
      <c r="A32" s="179"/>
      <c r="B32" s="179"/>
      <c r="C32" s="189"/>
      <c r="D32" s="94">
        <v>2</v>
      </c>
      <c r="E32" s="90">
        <v>10</v>
      </c>
      <c r="F32" s="54">
        <v>10</v>
      </c>
      <c r="G32" s="54">
        <v>10</v>
      </c>
      <c r="H32" s="55">
        <v>10</v>
      </c>
      <c r="I32" s="84">
        <v>15</v>
      </c>
      <c r="J32" s="56">
        <v>15</v>
      </c>
      <c r="K32" s="91">
        <v>15</v>
      </c>
      <c r="L32" s="106">
        <v>15</v>
      </c>
      <c r="M32" s="62">
        <v>15</v>
      </c>
      <c r="N32" s="90">
        <v>15</v>
      </c>
      <c r="O32" s="110">
        <v>15</v>
      </c>
      <c r="P32" s="110">
        <v>15</v>
      </c>
    </row>
    <row r="33" spans="1:16" ht="15.75" customHeight="1" x14ac:dyDescent="0.25">
      <c r="A33" s="159">
        <v>11</v>
      </c>
      <c r="B33" s="159" t="s">
        <v>27</v>
      </c>
      <c r="C33" s="159" t="s">
        <v>28</v>
      </c>
      <c r="D33" s="94">
        <v>1</v>
      </c>
      <c r="E33" s="47">
        <v>12</v>
      </c>
      <c r="F33" s="54">
        <v>12</v>
      </c>
      <c r="G33" s="62">
        <v>12</v>
      </c>
      <c r="H33" s="69">
        <v>12</v>
      </c>
      <c r="I33" s="62">
        <v>12</v>
      </c>
      <c r="J33" s="91">
        <v>12</v>
      </c>
      <c r="K33" s="56">
        <v>12</v>
      </c>
      <c r="L33" s="62">
        <v>12</v>
      </c>
      <c r="M33" s="54">
        <v>12</v>
      </c>
      <c r="N33" s="47">
        <v>12</v>
      </c>
      <c r="O33" s="110">
        <v>12</v>
      </c>
      <c r="P33" s="110">
        <v>12</v>
      </c>
    </row>
    <row r="34" spans="1:16" ht="15" customHeight="1" x14ac:dyDescent="0.25">
      <c r="A34" s="179"/>
      <c r="B34" s="179"/>
      <c r="C34" s="179"/>
      <c r="D34" s="94">
        <v>2</v>
      </c>
      <c r="E34" s="47">
        <v>12</v>
      </c>
      <c r="F34" s="54">
        <v>11</v>
      </c>
      <c r="G34" s="54">
        <v>11</v>
      </c>
      <c r="H34" s="69">
        <v>11</v>
      </c>
      <c r="I34" s="84">
        <v>12</v>
      </c>
      <c r="J34" s="91">
        <v>12</v>
      </c>
      <c r="K34" s="91">
        <v>12</v>
      </c>
      <c r="L34" s="54">
        <v>12</v>
      </c>
      <c r="M34" s="62">
        <v>12</v>
      </c>
      <c r="N34" s="47">
        <v>12</v>
      </c>
      <c r="O34" s="110">
        <v>12</v>
      </c>
      <c r="P34" s="110">
        <v>12</v>
      </c>
    </row>
    <row r="35" spans="1:16" ht="15.75" customHeight="1" x14ac:dyDescent="0.25">
      <c r="A35" s="160">
        <v>12</v>
      </c>
      <c r="B35" s="160" t="s">
        <v>17</v>
      </c>
      <c r="C35" s="186" t="s">
        <v>45</v>
      </c>
      <c r="D35" s="94" t="s">
        <v>46</v>
      </c>
      <c r="E35" s="68">
        <v>12</v>
      </c>
      <c r="F35" s="54">
        <v>12</v>
      </c>
      <c r="G35" s="54">
        <v>12</v>
      </c>
      <c r="H35" s="87">
        <v>11</v>
      </c>
      <c r="I35" s="54">
        <v>11</v>
      </c>
      <c r="J35" s="91">
        <v>11</v>
      </c>
      <c r="K35" s="56">
        <v>11</v>
      </c>
      <c r="L35" s="54">
        <v>11</v>
      </c>
      <c r="M35" s="54">
        <v>11</v>
      </c>
      <c r="N35" s="68">
        <v>11</v>
      </c>
      <c r="O35" s="110">
        <v>11</v>
      </c>
      <c r="P35" s="95">
        <v>10</v>
      </c>
    </row>
    <row r="36" spans="1:16" ht="15" customHeight="1" x14ac:dyDescent="0.25">
      <c r="A36" s="184"/>
      <c r="B36" s="184"/>
      <c r="C36" s="187"/>
      <c r="D36" s="94">
        <v>2</v>
      </c>
      <c r="E36" s="47">
        <v>11</v>
      </c>
      <c r="F36" s="54">
        <v>11</v>
      </c>
      <c r="G36" s="54">
        <v>11</v>
      </c>
      <c r="H36" s="55">
        <v>11</v>
      </c>
      <c r="I36" s="54">
        <v>11</v>
      </c>
      <c r="J36" s="91">
        <v>11</v>
      </c>
      <c r="K36" s="56">
        <v>11</v>
      </c>
      <c r="L36" s="54">
        <v>11</v>
      </c>
      <c r="M36" s="54">
        <v>11</v>
      </c>
      <c r="N36" s="47">
        <v>11</v>
      </c>
      <c r="O36" s="110">
        <v>11</v>
      </c>
      <c r="P36" s="110">
        <v>11</v>
      </c>
    </row>
    <row r="37" spans="1:16" ht="25.5" customHeight="1" x14ac:dyDescent="0.25">
      <c r="A37" s="184"/>
      <c r="B37" s="184"/>
      <c r="C37" s="187"/>
      <c r="D37" s="94" t="s">
        <v>47</v>
      </c>
      <c r="E37" s="47">
        <v>12</v>
      </c>
      <c r="F37" s="62">
        <v>12</v>
      </c>
      <c r="G37" s="62">
        <v>12</v>
      </c>
      <c r="H37" s="55">
        <v>12</v>
      </c>
      <c r="I37" s="54">
        <v>12</v>
      </c>
      <c r="J37" s="91">
        <v>12</v>
      </c>
      <c r="K37" s="56">
        <v>12</v>
      </c>
      <c r="L37" s="83">
        <v>11</v>
      </c>
      <c r="M37" s="83">
        <v>10</v>
      </c>
      <c r="N37" s="47">
        <v>10</v>
      </c>
      <c r="O37" s="110">
        <v>10</v>
      </c>
      <c r="P37" s="110">
        <v>10</v>
      </c>
    </row>
    <row r="38" spans="1:16" ht="15" customHeight="1" x14ac:dyDescent="0.25">
      <c r="A38" s="184"/>
      <c r="B38" s="184"/>
      <c r="C38" s="187"/>
      <c r="D38" s="94">
        <v>4</v>
      </c>
      <c r="E38" s="47">
        <v>12</v>
      </c>
      <c r="F38" s="62">
        <v>12</v>
      </c>
      <c r="G38" s="62">
        <v>12</v>
      </c>
      <c r="H38" s="55">
        <v>12</v>
      </c>
      <c r="I38" s="54">
        <v>12</v>
      </c>
      <c r="J38" s="91">
        <v>12</v>
      </c>
      <c r="K38" s="92">
        <v>13</v>
      </c>
      <c r="L38" s="83">
        <v>12</v>
      </c>
      <c r="M38" s="62">
        <v>12</v>
      </c>
      <c r="N38" s="47">
        <v>12</v>
      </c>
      <c r="O38" s="95">
        <v>11</v>
      </c>
      <c r="P38" s="110">
        <v>11</v>
      </c>
    </row>
    <row r="39" spans="1:16" ht="27" customHeight="1" x14ac:dyDescent="0.25">
      <c r="A39" s="184"/>
      <c r="B39" s="184"/>
      <c r="C39" s="187"/>
      <c r="D39" s="94" t="s">
        <v>48</v>
      </c>
      <c r="E39" s="68">
        <v>10</v>
      </c>
      <c r="F39" s="54">
        <v>10</v>
      </c>
      <c r="G39" s="54">
        <v>10</v>
      </c>
      <c r="H39" s="55">
        <v>10</v>
      </c>
      <c r="I39" s="54">
        <v>10</v>
      </c>
      <c r="J39" s="56">
        <v>10</v>
      </c>
      <c r="K39" s="56">
        <v>10</v>
      </c>
      <c r="L39" s="54">
        <v>10</v>
      </c>
      <c r="M39" s="54">
        <v>10</v>
      </c>
      <c r="N39" s="68">
        <v>10</v>
      </c>
      <c r="O39" s="110">
        <v>10</v>
      </c>
      <c r="P39" s="110">
        <v>10</v>
      </c>
    </row>
    <row r="40" spans="1:16" ht="15.75" customHeight="1" x14ac:dyDescent="0.25">
      <c r="A40" s="184"/>
      <c r="B40" s="184"/>
      <c r="C40" s="187"/>
      <c r="D40" s="94">
        <v>2</v>
      </c>
      <c r="E40" s="68">
        <v>10</v>
      </c>
      <c r="F40" s="54">
        <v>10</v>
      </c>
      <c r="G40" s="54">
        <v>10</v>
      </c>
      <c r="H40" s="55">
        <v>10</v>
      </c>
      <c r="I40" s="54">
        <v>10</v>
      </c>
      <c r="J40" s="56">
        <v>10</v>
      </c>
      <c r="K40" s="56">
        <v>10</v>
      </c>
      <c r="L40" s="54">
        <v>10</v>
      </c>
      <c r="M40" s="54">
        <v>10</v>
      </c>
      <c r="N40" s="68">
        <v>10</v>
      </c>
      <c r="O40" s="110">
        <v>10</v>
      </c>
      <c r="P40" s="110">
        <v>10</v>
      </c>
    </row>
    <row r="41" spans="1:16" x14ac:dyDescent="0.25">
      <c r="A41" s="180"/>
      <c r="B41" s="185"/>
      <c r="C41" s="185"/>
      <c r="D41" s="94">
        <v>7</v>
      </c>
      <c r="E41" s="68">
        <v>11</v>
      </c>
      <c r="F41" s="84">
        <v>12</v>
      </c>
      <c r="G41" s="54">
        <v>12</v>
      </c>
      <c r="H41" s="87">
        <v>11</v>
      </c>
      <c r="I41" s="54">
        <v>11</v>
      </c>
      <c r="J41" s="91">
        <v>11</v>
      </c>
      <c r="K41" s="107">
        <v>10</v>
      </c>
      <c r="L41" s="54">
        <v>10</v>
      </c>
      <c r="M41" s="54">
        <v>10</v>
      </c>
      <c r="N41" s="68">
        <v>10</v>
      </c>
      <c r="O41" s="110">
        <v>10</v>
      </c>
      <c r="P41" s="110">
        <v>10</v>
      </c>
    </row>
    <row r="42" spans="1:16" x14ac:dyDescent="0.25">
      <c r="A42" s="93">
        <v>13</v>
      </c>
      <c r="B42" s="93" t="s">
        <v>17</v>
      </c>
      <c r="C42" s="93" t="s">
        <v>15</v>
      </c>
      <c r="D42" s="94">
        <v>1</v>
      </c>
      <c r="E42" s="47">
        <v>12</v>
      </c>
      <c r="F42" s="54">
        <v>12</v>
      </c>
      <c r="G42" s="62">
        <v>12</v>
      </c>
      <c r="H42" s="87">
        <v>12</v>
      </c>
      <c r="I42" s="84">
        <v>13</v>
      </c>
      <c r="J42" s="62">
        <v>13</v>
      </c>
      <c r="K42" s="91">
        <v>13</v>
      </c>
      <c r="L42" s="54">
        <v>13</v>
      </c>
      <c r="M42" s="54">
        <v>13</v>
      </c>
      <c r="N42" s="47">
        <v>13</v>
      </c>
      <c r="O42" s="110">
        <v>13</v>
      </c>
      <c r="P42" s="110">
        <v>13</v>
      </c>
    </row>
    <row r="43" spans="1:16" x14ac:dyDescent="0.25">
      <c r="A43" s="159">
        <v>14</v>
      </c>
      <c r="B43" s="159" t="s">
        <v>29</v>
      </c>
      <c r="C43" s="159" t="s">
        <v>30</v>
      </c>
      <c r="D43" s="94">
        <v>1</v>
      </c>
      <c r="E43" s="96">
        <v>10</v>
      </c>
      <c r="F43" s="54">
        <v>10</v>
      </c>
      <c r="G43" s="54">
        <v>10</v>
      </c>
      <c r="H43" s="55">
        <v>10</v>
      </c>
      <c r="I43" s="54">
        <v>10</v>
      </c>
      <c r="J43" s="62">
        <v>10</v>
      </c>
      <c r="K43" s="91">
        <v>10</v>
      </c>
      <c r="L43" s="54">
        <v>10</v>
      </c>
      <c r="M43" s="62">
        <v>10</v>
      </c>
      <c r="N43" s="90">
        <v>10</v>
      </c>
      <c r="O43" s="110">
        <v>10</v>
      </c>
      <c r="P43" s="110">
        <v>10</v>
      </c>
    </row>
    <row r="44" spans="1:16" x14ac:dyDescent="0.25">
      <c r="A44" s="179"/>
      <c r="B44" s="183"/>
      <c r="C44" s="183"/>
      <c r="D44" s="94">
        <v>2</v>
      </c>
      <c r="E44" s="96">
        <v>10</v>
      </c>
      <c r="F44" s="62">
        <v>10</v>
      </c>
      <c r="G44" s="62">
        <v>10</v>
      </c>
      <c r="H44" s="55">
        <v>10</v>
      </c>
      <c r="I44" s="62">
        <v>10</v>
      </c>
      <c r="J44" s="62">
        <v>10</v>
      </c>
      <c r="K44" s="56">
        <v>10</v>
      </c>
      <c r="L44" s="54">
        <v>10</v>
      </c>
      <c r="M44" s="54">
        <v>10</v>
      </c>
      <c r="N44" s="90">
        <v>10</v>
      </c>
      <c r="O44" s="110">
        <v>10</v>
      </c>
      <c r="P44" s="110">
        <v>10</v>
      </c>
    </row>
    <row r="45" spans="1:16" ht="24" customHeight="1" x14ac:dyDescent="0.25">
      <c r="A45" s="159">
        <v>15</v>
      </c>
      <c r="B45" s="159" t="s">
        <v>29</v>
      </c>
      <c r="C45" s="159" t="s">
        <v>31</v>
      </c>
      <c r="D45" s="94" t="s">
        <v>47</v>
      </c>
      <c r="E45" s="68">
        <v>13</v>
      </c>
      <c r="F45" s="54">
        <v>13</v>
      </c>
      <c r="G45" s="54">
        <v>13</v>
      </c>
      <c r="H45" s="55">
        <v>13</v>
      </c>
      <c r="I45" s="54">
        <v>13</v>
      </c>
      <c r="J45" s="62">
        <v>13</v>
      </c>
      <c r="K45" s="56">
        <v>13</v>
      </c>
      <c r="L45" s="83">
        <v>12</v>
      </c>
      <c r="M45" s="83">
        <v>11</v>
      </c>
      <c r="N45" s="68">
        <v>11</v>
      </c>
      <c r="O45" s="110">
        <v>11</v>
      </c>
      <c r="P45" s="110">
        <v>11</v>
      </c>
    </row>
    <row r="46" spans="1:16" ht="21.75" customHeight="1" x14ac:dyDescent="0.25">
      <c r="A46" s="183"/>
      <c r="B46" s="183"/>
      <c r="C46" s="178"/>
      <c r="D46" s="94">
        <v>4</v>
      </c>
      <c r="E46" s="68">
        <v>12</v>
      </c>
      <c r="F46" s="54">
        <v>12</v>
      </c>
      <c r="G46" s="54">
        <v>12</v>
      </c>
      <c r="H46" s="55">
        <v>12</v>
      </c>
      <c r="I46" s="54">
        <v>12</v>
      </c>
      <c r="J46" s="62">
        <v>12</v>
      </c>
      <c r="K46" s="92">
        <v>13</v>
      </c>
      <c r="L46" s="83">
        <v>12</v>
      </c>
      <c r="M46" s="54">
        <v>12</v>
      </c>
      <c r="N46" s="68">
        <v>12</v>
      </c>
      <c r="O46" s="95">
        <v>11</v>
      </c>
      <c r="P46" s="110">
        <v>11</v>
      </c>
    </row>
    <row r="47" spans="1:16" ht="21" customHeight="1" x14ac:dyDescent="0.25">
      <c r="A47" s="183"/>
      <c r="B47" s="183"/>
      <c r="C47" s="178"/>
      <c r="D47" s="71" t="s">
        <v>50</v>
      </c>
      <c r="E47" s="68">
        <v>10</v>
      </c>
      <c r="F47" s="54">
        <v>10</v>
      </c>
      <c r="G47" s="54">
        <v>10</v>
      </c>
      <c r="H47" s="55">
        <v>10</v>
      </c>
      <c r="I47" s="54">
        <v>10</v>
      </c>
      <c r="J47" s="54">
        <v>10</v>
      </c>
      <c r="K47" s="56">
        <v>10</v>
      </c>
      <c r="L47" s="54">
        <v>10</v>
      </c>
      <c r="M47" s="54">
        <v>10</v>
      </c>
      <c r="N47" s="68">
        <v>10</v>
      </c>
      <c r="O47" s="110">
        <v>10</v>
      </c>
      <c r="P47" s="110">
        <v>10</v>
      </c>
    </row>
    <row r="48" spans="1:16" x14ac:dyDescent="0.25">
      <c r="A48" s="183"/>
      <c r="B48" s="183"/>
      <c r="C48" s="178"/>
      <c r="D48" s="94">
        <v>2</v>
      </c>
      <c r="E48" s="68">
        <v>10</v>
      </c>
      <c r="F48" s="54">
        <v>10</v>
      </c>
      <c r="G48" s="54">
        <v>10</v>
      </c>
      <c r="H48" s="55">
        <v>10</v>
      </c>
      <c r="I48" s="54">
        <v>10</v>
      </c>
      <c r="J48" s="54">
        <v>10</v>
      </c>
      <c r="K48" s="56">
        <v>10</v>
      </c>
      <c r="L48" s="54">
        <v>10</v>
      </c>
      <c r="M48" s="54">
        <v>10</v>
      </c>
      <c r="N48" s="68">
        <v>10</v>
      </c>
      <c r="O48" s="110">
        <v>10</v>
      </c>
      <c r="P48" s="110">
        <v>10</v>
      </c>
    </row>
    <row r="49" spans="1:16" x14ac:dyDescent="0.25">
      <c r="A49" s="183"/>
      <c r="B49" s="183"/>
      <c r="C49" s="178"/>
      <c r="D49" s="94">
        <v>3</v>
      </c>
      <c r="E49" s="68">
        <v>11</v>
      </c>
      <c r="F49" s="54">
        <v>11</v>
      </c>
      <c r="G49" s="54">
        <v>11</v>
      </c>
      <c r="H49" s="55">
        <v>11</v>
      </c>
      <c r="I49" s="54">
        <v>11</v>
      </c>
      <c r="J49" s="54">
        <v>11</v>
      </c>
      <c r="K49" s="56">
        <v>11</v>
      </c>
      <c r="L49" s="54">
        <v>11</v>
      </c>
      <c r="M49" s="54">
        <v>11</v>
      </c>
      <c r="N49" s="68">
        <v>11</v>
      </c>
      <c r="O49" s="110">
        <v>11</v>
      </c>
      <c r="P49" s="110">
        <v>11</v>
      </c>
    </row>
    <row r="50" spans="1:16" x14ac:dyDescent="0.25">
      <c r="A50" s="183"/>
      <c r="B50" s="183"/>
      <c r="C50" s="178"/>
      <c r="D50" s="94">
        <v>4</v>
      </c>
      <c r="E50" s="68">
        <v>11</v>
      </c>
      <c r="F50" s="54">
        <v>11</v>
      </c>
      <c r="G50" s="54">
        <v>11</v>
      </c>
      <c r="H50" s="55">
        <v>11</v>
      </c>
      <c r="I50" s="54">
        <v>11</v>
      </c>
      <c r="J50" s="54">
        <v>11</v>
      </c>
      <c r="K50" s="56">
        <v>11</v>
      </c>
      <c r="L50" s="54">
        <v>11</v>
      </c>
      <c r="M50" s="54">
        <v>11</v>
      </c>
      <c r="N50" s="68">
        <v>11</v>
      </c>
      <c r="O50" s="110">
        <v>11</v>
      </c>
      <c r="P50" s="110">
        <v>11</v>
      </c>
    </row>
    <row r="51" spans="1:16" x14ac:dyDescent="0.25">
      <c r="A51" s="183"/>
      <c r="B51" s="183"/>
      <c r="C51" s="178"/>
      <c r="D51" s="94">
        <v>5</v>
      </c>
      <c r="E51" s="68">
        <v>10</v>
      </c>
      <c r="F51" s="54">
        <v>10</v>
      </c>
      <c r="G51" s="54">
        <v>10</v>
      </c>
      <c r="H51" s="55">
        <v>10</v>
      </c>
      <c r="I51" s="54">
        <v>10</v>
      </c>
      <c r="J51" s="56">
        <v>10</v>
      </c>
      <c r="K51" s="56">
        <v>10</v>
      </c>
      <c r="L51" s="54">
        <v>10</v>
      </c>
      <c r="M51" s="54">
        <v>10</v>
      </c>
      <c r="N51" s="68">
        <v>10</v>
      </c>
      <c r="O51" s="110">
        <v>10</v>
      </c>
      <c r="P51" s="110">
        <v>10</v>
      </c>
    </row>
    <row r="52" spans="1:16" x14ac:dyDescent="0.25">
      <c r="A52" s="159">
        <v>16</v>
      </c>
      <c r="B52" s="159" t="s">
        <v>16</v>
      </c>
      <c r="C52" s="159" t="s">
        <v>21</v>
      </c>
      <c r="D52" s="94">
        <v>1</v>
      </c>
      <c r="E52" s="47">
        <v>12</v>
      </c>
      <c r="F52" s="54">
        <v>12</v>
      </c>
      <c r="G52" s="62">
        <v>12</v>
      </c>
      <c r="H52" s="87">
        <v>11</v>
      </c>
      <c r="I52" s="54">
        <v>11</v>
      </c>
      <c r="J52" s="56">
        <v>11</v>
      </c>
      <c r="K52" s="56">
        <v>11</v>
      </c>
      <c r="L52" s="54">
        <v>11</v>
      </c>
      <c r="M52" s="54">
        <v>11</v>
      </c>
      <c r="N52" s="47">
        <v>11</v>
      </c>
      <c r="O52" s="110">
        <v>11</v>
      </c>
      <c r="P52" s="110">
        <v>11</v>
      </c>
    </row>
    <row r="53" spans="1:16" x14ac:dyDescent="0.25">
      <c r="A53" s="179"/>
      <c r="B53" s="188"/>
      <c r="C53" s="188"/>
      <c r="D53" s="94">
        <v>2</v>
      </c>
      <c r="E53" s="47">
        <v>13</v>
      </c>
      <c r="F53" s="54">
        <v>13</v>
      </c>
      <c r="G53" s="62">
        <v>13</v>
      </c>
      <c r="H53" s="55">
        <v>13</v>
      </c>
      <c r="I53" s="54">
        <v>13</v>
      </c>
      <c r="J53" s="56">
        <v>13</v>
      </c>
      <c r="K53" s="56">
        <v>13</v>
      </c>
      <c r="L53" s="54">
        <v>13</v>
      </c>
      <c r="M53" s="83">
        <v>12</v>
      </c>
      <c r="N53" s="47">
        <v>12</v>
      </c>
      <c r="O53" s="110">
        <v>12</v>
      </c>
      <c r="P53" s="110">
        <v>12</v>
      </c>
    </row>
    <row r="54" spans="1:16" x14ac:dyDescent="0.25">
      <c r="A54" s="179"/>
      <c r="B54" s="188"/>
      <c r="C54" s="188"/>
      <c r="D54" s="94">
        <v>3</v>
      </c>
      <c r="E54" s="47">
        <v>12</v>
      </c>
      <c r="F54" s="54">
        <v>12</v>
      </c>
      <c r="G54" s="62">
        <v>12</v>
      </c>
      <c r="H54" s="55">
        <v>12</v>
      </c>
      <c r="I54" s="54">
        <v>12</v>
      </c>
      <c r="J54" s="91">
        <v>12</v>
      </c>
      <c r="K54" s="56">
        <v>12</v>
      </c>
      <c r="L54" s="62">
        <v>12</v>
      </c>
      <c r="M54" s="62">
        <v>12</v>
      </c>
      <c r="N54" s="67">
        <v>12</v>
      </c>
      <c r="O54" s="110">
        <v>12</v>
      </c>
      <c r="P54" s="110">
        <v>12</v>
      </c>
    </row>
    <row r="55" spans="1:16" x14ac:dyDescent="0.25">
      <c r="A55" s="179"/>
      <c r="B55" s="188"/>
      <c r="C55" s="188"/>
      <c r="D55" s="94">
        <v>4</v>
      </c>
      <c r="E55" s="47">
        <v>11</v>
      </c>
      <c r="F55" s="54">
        <v>11</v>
      </c>
      <c r="G55" s="62">
        <v>11</v>
      </c>
      <c r="H55" s="55">
        <v>11</v>
      </c>
      <c r="I55" s="54">
        <v>11</v>
      </c>
      <c r="J55" s="56">
        <v>11</v>
      </c>
      <c r="K55" s="91">
        <v>11</v>
      </c>
      <c r="L55" s="62">
        <v>11</v>
      </c>
      <c r="M55" s="62">
        <v>11</v>
      </c>
      <c r="N55" s="47">
        <v>11</v>
      </c>
      <c r="O55" s="110">
        <v>11</v>
      </c>
      <c r="P55" s="110">
        <v>11</v>
      </c>
    </row>
    <row r="56" spans="1:16" x14ac:dyDescent="0.25">
      <c r="A56" s="159"/>
      <c r="B56" s="188"/>
      <c r="C56" s="159" t="s">
        <v>38</v>
      </c>
      <c r="D56" s="94">
        <v>5</v>
      </c>
      <c r="E56" s="47">
        <v>12</v>
      </c>
      <c r="F56" s="54">
        <v>12</v>
      </c>
      <c r="G56" s="54">
        <v>12</v>
      </c>
      <c r="H56" s="55">
        <v>12</v>
      </c>
      <c r="I56" s="62">
        <v>12</v>
      </c>
      <c r="J56" s="91">
        <v>12</v>
      </c>
      <c r="K56" s="56">
        <v>12</v>
      </c>
      <c r="L56" s="54">
        <v>12</v>
      </c>
      <c r="M56" s="62">
        <v>12</v>
      </c>
      <c r="N56" s="47">
        <v>12</v>
      </c>
      <c r="O56" s="110">
        <v>12</v>
      </c>
      <c r="P56" s="110">
        <v>12</v>
      </c>
    </row>
    <row r="57" spans="1:16" x14ac:dyDescent="0.25">
      <c r="A57" s="179"/>
      <c r="B57" s="188"/>
      <c r="C57" s="159"/>
      <c r="D57" s="94">
        <v>6</v>
      </c>
      <c r="E57" s="47">
        <v>12</v>
      </c>
      <c r="F57" s="54">
        <v>12</v>
      </c>
      <c r="G57" s="54">
        <v>12</v>
      </c>
      <c r="H57" s="55">
        <v>12</v>
      </c>
      <c r="I57" s="54">
        <v>12</v>
      </c>
      <c r="J57" s="56">
        <v>12</v>
      </c>
      <c r="K57" s="56">
        <v>12</v>
      </c>
      <c r="L57" s="54">
        <v>12</v>
      </c>
      <c r="M57" s="62">
        <v>12</v>
      </c>
      <c r="N57" s="47">
        <v>12</v>
      </c>
      <c r="O57" s="110">
        <v>12</v>
      </c>
      <c r="P57" s="110">
        <v>12</v>
      </c>
    </row>
    <row r="58" spans="1:16" x14ac:dyDescent="0.25">
      <c r="A58" s="179"/>
      <c r="B58" s="188"/>
      <c r="C58" s="159"/>
      <c r="D58" s="94">
        <v>7</v>
      </c>
      <c r="E58" s="47">
        <v>12</v>
      </c>
      <c r="F58" s="54">
        <v>12</v>
      </c>
      <c r="G58" s="54">
        <v>12</v>
      </c>
      <c r="H58" s="55">
        <v>12</v>
      </c>
      <c r="I58" s="54">
        <v>12</v>
      </c>
      <c r="J58" s="56">
        <v>12</v>
      </c>
      <c r="K58" s="56">
        <v>12</v>
      </c>
      <c r="L58" s="54">
        <v>12</v>
      </c>
      <c r="M58" s="54">
        <v>12</v>
      </c>
      <c r="N58" s="47">
        <v>12</v>
      </c>
      <c r="O58" s="110">
        <v>12</v>
      </c>
      <c r="P58" s="110">
        <v>12</v>
      </c>
    </row>
    <row r="59" spans="1:16" ht="25.5" x14ac:dyDescent="0.25">
      <c r="A59" s="93">
        <v>17</v>
      </c>
      <c r="B59" s="93" t="s">
        <v>32</v>
      </c>
      <c r="C59" s="93" t="s">
        <v>33</v>
      </c>
      <c r="D59" s="94">
        <v>1</v>
      </c>
      <c r="E59" s="68">
        <v>12</v>
      </c>
      <c r="F59" s="54">
        <v>12</v>
      </c>
      <c r="G59" s="54">
        <v>12</v>
      </c>
      <c r="H59" s="55">
        <v>12</v>
      </c>
      <c r="I59" s="54">
        <v>12</v>
      </c>
      <c r="J59" s="92">
        <v>14</v>
      </c>
      <c r="K59" s="56">
        <v>14</v>
      </c>
      <c r="L59" s="54">
        <v>14</v>
      </c>
      <c r="M59" s="54">
        <v>14</v>
      </c>
      <c r="N59" s="96">
        <v>13</v>
      </c>
      <c r="O59" s="110">
        <v>13</v>
      </c>
      <c r="P59" s="110">
        <v>13</v>
      </c>
    </row>
    <row r="60" spans="1:16" x14ac:dyDescent="0.25">
      <c r="A60" s="160"/>
      <c r="B60" s="159" t="s">
        <v>34</v>
      </c>
      <c r="C60" s="159"/>
      <c r="D60" s="182"/>
      <c r="E60" s="47">
        <f t="shared" ref="E60:P60" si="0">E59+E58+E57+E56+E55+E54+E53+E52+E51+E50+E49+E48+E47+E46+E45+E44+E43+E42+E41+E40+E39+E38+E37+E36+E35+E34+E33+E32+E31+E30+E29+E28+E27+E26+E25+E24+E23+E22+E21+E20+E19+E18+E17+E16+E15+E14+E13+E12+E11+E10+E9+E8</f>
        <v>597</v>
      </c>
      <c r="F60" s="54">
        <f t="shared" si="0"/>
        <v>598</v>
      </c>
      <c r="G60" s="54">
        <f t="shared" si="0"/>
        <v>599</v>
      </c>
      <c r="H60" s="54">
        <f t="shared" si="0"/>
        <v>594</v>
      </c>
      <c r="I60" s="54">
        <f t="shared" si="0"/>
        <v>598</v>
      </c>
      <c r="J60" s="54">
        <f t="shared" si="0"/>
        <v>601</v>
      </c>
      <c r="K60" s="56">
        <f t="shared" si="0"/>
        <v>602</v>
      </c>
      <c r="L60" s="56">
        <f t="shared" si="0"/>
        <v>596</v>
      </c>
      <c r="M60" s="54">
        <f t="shared" si="0"/>
        <v>590</v>
      </c>
      <c r="N60" s="47">
        <f t="shared" si="0"/>
        <v>589</v>
      </c>
      <c r="O60" s="110">
        <f t="shared" si="0"/>
        <v>588</v>
      </c>
      <c r="P60" s="110">
        <f t="shared" si="0"/>
        <v>589</v>
      </c>
    </row>
    <row r="61" spans="1:16" x14ac:dyDescent="0.25">
      <c r="A61" s="184"/>
      <c r="B61" s="179"/>
      <c r="C61" s="159"/>
      <c r="D61" s="182"/>
      <c r="E61" s="58"/>
      <c r="F61" s="57">
        <v>3</v>
      </c>
      <c r="G61" s="57">
        <v>1</v>
      </c>
      <c r="H61" s="66">
        <v>2</v>
      </c>
      <c r="I61" s="57">
        <v>6</v>
      </c>
      <c r="J61" s="58">
        <v>6</v>
      </c>
      <c r="K61" s="60">
        <v>4</v>
      </c>
      <c r="L61" s="57">
        <v>0</v>
      </c>
      <c r="M61" s="57"/>
      <c r="N61" s="58">
        <v>1</v>
      </c>
      <c r="O61" s="110"/>
      <c r="P61" s="86">
        <v>2</v>
      </c>
    </row>
    <row r="62" spans="1:16" x14ac:dyDescent="0.25">
      <c r="A62" s="180"/>
      <c r="B62" s="179"/>
      <c r="C62" s="159"/>
      <c r="D62" s="182"/>
      <c r="E62" s="75">
        <v>3</v>
      </c>
      <c r="F62" s="89">
        <v>1</v>
      </c>
      <c r="G62" s="72"/>
      <c r="H62" s="88">
        <v>7</v>
      </c>
      <c r="I62" s="64">
        <v>2</v>
      </c>
      <c r="J62" s="73">
        <v>3</v>
      </c>
      <c r="K62" s="74">
        <v>3</v>
      </c>
      <c r="L62" s="64">
        <v>6</v>
      </c>
      <c r="M62" s="64">
        <v>6</v>
      </c>
      <c r="N62" s="75">
        <v>2</v>
      </c>
      <c r="O62" s="95">
        <v>1</v>
      </c>
      <c r="P62" s="95">
        <v>1</v>
      </c>
    </row>
  </sheetData>
  <mergeCells count="49">
    <mergeCell ref="H6:K6"/>
    <mergeCell ref="L6:P6"/>
    <mergeCell ref="A6:A7"/>
    <mergeCell ref="B6:B7"/>
    <mergeCell ref="C6:C7"/>
    <mergeCell ref="D6:D7"/>
    <mergeCell ref="F6:G6"/>
    <mergeCell ref="A8:A11"/>
    <mergeCell ref="B8:B11"/>
    <mergeCell ref="C8:C11"/>
    <mergeCell ref="A15:A17"/>
    <mergeCell ref="B15:B17"/>
    <mergeCell ref="C15:C17"/>
    <mergeCell ref="A31:A32"/>
    <mergeCell ref="B31:B32"/>
    <mergeCell ref="C31:C32"/>
    <mergeCell ref="A18:A21"/>
    <mergeCell ref="B18:B21"/>
    <mergeCell ref="C18:C19"/>
    <mergeCell ref="C20:C21"/>
    <mergeCell ref="A22:A26"/>
    <mergeCell ref="B22:B26"/>
    <mergeCell ref="C22:C26"/>
    <mergeCell ref="A27:A28"/>
    <mergeCell ref="B27:B28"/>
    <mergeCell ref="A29:A30"/>
    <mergeCell ref="B29:B30"/>
    <mergeCell ref="C29:C30"/>
    <mergeCell ref="A33:A34"/>
    <mergeCell ref="B33:B34"/>
    <mergeCell ref="C33:C34"/>
    <mergeCell ref="A35:A41"/>
    <mergeCell ref="B35:B41"/>
    <mergeCell ref="C35:C41"/>
    <mergeCell ref="A43:A44"/>
    <mergeCell ref="B43:B44"/>
    <mergeCell ref="C43:C44"/>
    <mergeCell ref="A45:A51"/>
    <mergeCell ref="B45:B51"/>
    <mergeCell ref="C45:C51"/>
    <mergeCell ref="D60:D62"/>
    <mergeCell ref="A52:A55"/>
    <mergeCell ref="B52:B58"/>
    <mergeCell ref="C52:C55"/>
    <mergeCell ref="A56:A58"/>
    <mergeCell ref="C56:C58"/>
    <mergeCell ref="A60:A62"/>
    <mergeCell ref="B60:B62"/>
    <mergeCell ref="C60:C6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activeCell="H67" sqref="H67"/>
    </sheetView>
  </sheetViews>
  <sheetFormatPr defaultRowHeight="15" x14ac:dyDescent="0.25"/>
  <cols>
    <col min="1" max="1" width="4.42578125" style="122" customWidth="1"/>
    <col min="2" max="3" width="15.5703125" customWidth="1"/>
    <col min="4" max="4" width="7.42578125" customWidth="1"/>
    <col min="5" max="5" width="7.28515625" customWidth="1"/>
    <col min="6" max="6" width="6.7109375" customWidth="1"/>
    <col min="7" max="7" width="7.140625" customWidth="1"/>
    <col min="8" max="8" width="9.5703125" customWidth="1"/>
    <col min="9" max="9" width="7.140625" customWidth="1"/>
    <col min="10" max="10" width="6.85546875" customWidth="1"/>
    <col min="11" max="11" width="11" customWidth="1"/>
  </cols>
  <sheetData>
    <row r="1" spans="1:11" ht="15.75" x14ac:dyDescent="0.25">
      <c r="A1" s="121" t="s">
        <v>0</v>
      </c>
      <c r="B1" s="1"/>
      <c r="C1" s="1"/>
      <c r="D1" s="1"/>
      <c r="E1" s="1"/>
      <c r="F1" s="1"/>
      <c r="G1" s="1"/>
      <c r="H1" s="1"/>
      <c r="I1" s="2"/>
      <c r="J1" s="1"/>
    </row>
    <row r="2" spans="1:11" ht="15.75" x14ac:dyDescent="0.25">
      <c r="A2" s="121" t="s">
        <v>1</v>
      </c>
      <c r="B2" s="1"/>
      <c r="C2" s="1"/>
      <c r="D2" s="1"/>
      <c r="E2" s="1"/>
      <c r="F2" s="1"/>
      <c r="G2" s="1"/>
      <c r="H2" s="1"/>
      <c r="I2" s="2"/>
      <c r="J2" s="1"/>
    </row>
    <row r="3" spans="1:11" ht="15.75" x14ac:dyDescent="0.25">
      <c r="A3" s="121" t="s">
        <v>2</v>
      </c>
      <c r="B3" s="1"/>
      <c r="C3" s="1"/>
      <c r="D3" s="1"/>
      <c r="E3" s="1"/>
      <c r="F3" s="1"/>
      <c r="G3" s="1"/>
      <c r="H3" s="1"/>
      <c r="I3" s="2"/>
      <c r="J3" s="1"/>
    </row>
    <row r="4" spans="1:11" ht="18.75" x14ac:dyDescent="0.25">
      <c r="A4" s="121" t="s">
        <v>22</v>
      </c>
      <c r="B4" s="1"/>
      <c r="C4" s="1"/>
      <c r="D4" s="1"/>
      <c r="E4" s="1"/>
      <c r="F4" s="1"/>
      <c r="G4" s="1"/>
      <c r="H4" s="1"/>
      <c r="I4" s="2"/>
      <c r="J4" s="1"/>
    </row>
    <row r="5" spans="1:11" ht="15.75" customHeight="1" thickBot="1" x14ac:dyDescent="0.3">
      <c r="I5" s="3"/>
    </row>
    <row r="6" spans="1:11" x14ac:dyDescent="0.25">
      <c r="A6" s="234" t="s">
        <v>3</v>
      </c>
      <c r="B6" s="199" t="s">
        <v>4</v>
      </c>
      <c r="C6" s="201" t="s">
        <v>42</v>
      </c>
      <c r="D6" s="247" t="s">
        <v>5</v>
      </c>
      <c r="E6" s="248" t="s">
        <v>72</v>
      </c>
      <c r="F6" s="248"/>
      <c r="G6" s="248"/>
      <c r="H6" s="248"/>
      <c r="I6" s="248"/>
      <c r="J6" s="248"/>
      <c r="K6" s="248"/>
    </row>
    <row r="7" spans="1:11" ht="15" customHeight="1" thickBot="1" x14ac:dyDescent="0.3">
      <c r="A7" s="235"/>
      <c r="B7" s="200"/>
      <c r="C7" s="202"/>
      <c r="D7" s="224"/>
      <c r="E7" s="124">
        <v>44435</v>
      </c>
      <c r="F7" s="112">
        <v>44439</v>
      </c>
      <c r="G7" s="112">
        <v>44448</v>
      </c>
      <c r="H7" s="113">
        <v>44452</v>
      </c>
      <c r="I7" s="112">
        <v>44463</v>
      </c>
      <c r="J7" s="112">
        <v>44466</v>
      </c>
      <c r="K7" s="249" t="s">
        <v>73</v>
      </c>
    </row>
    <row r="8" spans="1:11" ht="15.75" customHeight="1" x14ac:dyDescent="0.25">
      <c r="A8" s="233">
        <v>1</v>
      </c>
      <c r="B8" s="201" t="s">
        <v>7</v>
      </c>
      <c r="C8" s="201" t="s">
        <v>8</v>
      </c>
      <c r="D8" s="125">
        <v>1</v>
      </c>
      <c r="E8" s="126">
        <v>10</v>
      </c>
      <c r="F8" s="54">
        <v>5</v>
      </c>
      <c r="G8" s="135">
        <v>8</v>
      </c>
      <c r="H8" s="139">
        <v>10</v>
      </c>
      <c r="I8" s="139">
        <v>10</v>
      </c>
      <c r="J8" s="135">
        <v>10</v>
      </c>
      <c r="K8" s="250"/>
    </row>
    <row r="9" spans="1:11" ht="15.75" x14ac:dyDescent="0.25">
      <c r="A9" s="213"/>
      <c r="B9" s="149"/>
      <c r="C9" s="149"/>
      <c r="D9" s="127">
        <v>2</v>
      </c>
      <c r="E9" s="126"/>
      <c r="F9" s="54">
        <v>5</v>
      </c>
      <c r="G9" s="135">
        <v>8</v>
      </c>
      <c r="H9" s="55">
        <v>9</v>
      </c>
      <c r="I9" s="276">
        <v>10</v>
      </c>
      <c r="J9" s="135">
        <v>10</v>
      </c>
      <c r="K9" s="250"/>
    </row>
    <row r="10" spans="1:11" ht="15" customHeight="1" x14ac:dyDescent="0.25">
      <c r="A10" s="214"/>
      <c r="B10" s="150"/>
      <c r="C10" s="150"/>
      <c r="D10" s="127">
        <v>3</v>
      </c>
      <c r="E10" s="126"/>
      <c r="F10" s="131">
        <v>4</v>
      </c>
      <c r="G10" s="62">
        <v>5</v>
      </c>
      <c r="H10" s="55">
        <v>4</v>
      </c>
      <c r="I10" s="47">
        <v>6</v>
      </c>
      <c r="J10" s="54">
        <v>9</v>
      </c>
      <c r="K10" s="250"/>
    </row>
    <row r="11" spans="1:11" ht="15.75" customHeight="1" x14ac:dyDescent="0.25">
      <c r="A11" s="236">
        <v>2</v>
      </c>
      <c r="B11" s="160" t="s">
        <v>7</v>
      </c>
      <c r="C11" s="160" t="s">
        <v>74</v>
      </c>
      <c r="D11" s="127">
        <v>1</v>
      </c>
      <c r="E11" s="126"/>
      <c r="F11" s="62"/>
      <c r="G11" s="62"/>
      <c r="H11" s="55">
        <v>7</v>
      </c>
      <c r="I11" s="67">
        <v>5</v>
      </c>
      <c r="J11" s="54">
        <v>5</v>
      </c>
      <c r="K11" s="250"/>
    </row>
    <row r="12" spans="1:11" ht="15.75" customHeight="1" x14ac:dyDescent="0.25">
      <c r="A12" s="237"/>
      <c r="B12" s="149"/>
      <c r="C12" s="274"/>
      <c r="D12" s="138">
        <v>2</v>
      </c>
      <c r="E12" s="126"/>
      <c r="F12" s="62"/>
      <c r="G12" s="62"/>
      <c r="H12" s="55">
        <v>7</v>
      </c>
      <c r="I12" s="67">
        <v>7</v>
      </c>
      <c r="J12" s="135">
        <v>10</v>
      </c>
      <c r="K12" s="250"/>
    </row>
    <row r="13" spans="1:11" ht="15.75" customHeight="1" x14ac:dyDescent="0.25">
      <c r="A13" s="237"/>
      <c r="B13" s="149"/>
      <c r="C13" s="274"/>
      <c r="D13" s="138">
        <v>3</v>
      </c>
      <c r="E13" s="126"/>
      <c r="F13" s="62"/>
      <c r="G13" s="62"/>
      <c r="H13" s="139">
        <v>10</v>
      </c>
      <c r="I13" s="276">
        <v>11</v>
      </c>
      <c r="J13" s="135">
        <v>11</v>
      </c>
      <c r="K13" s="250"/>
    </row>
    <row r="14" spans="1:11" ht="15.75" customHeight="1" x14ac:dyDescent="0.25">
      <c r="A14" s="238"/>
      <c r="B14" s="150"/>
      <c r="C14" s="275"/>
      <c r="D14" s="138">
        <v>4</v>
      </c>
      <c r="E14" s="126"/>
      <c r="F14" s="62"/>
      <c r="G14" s="62"/>
      <c r="H14" s="139">
        <v>11</v>
      </c>
      <c r="I14" s="276">
        <v>10</v>
      </c>
      <c r="J14" s="135">
        <v>10</v>
      </c>
      <c r="K14" s="250"/>
    </row>
    <row r="15" spans="1:11" ht="15" customHeight="1" x14ac:dyDescent="0.25">
      <c r="A15" s="123">
        <v>3</v>
      </c>
      <c r="B15" s="109" t="s">
        <v>7</v>
      </c>
      <c r="C15" s="240" t="s">
        <v>23</v>
      </c>
      <c r="D15" s="241">
        <v>1</v>
      </c>
      <c r="E15" s="242">
        <v>14</v>
      </c>
      <c r="F15" s="135"/>
      <c r="G15" s="135">
        <v>12</v>
      </c>
      <c r="H15" s="139">
        <v>10</v>
      </c>
      <c r="I15" s="276">
        <v>10</v>
      </c>
      <c r="J15" s="135">
        <v>10</v>
      </c>
      <c r="K15" s="251"/>
    </row>
    <row r="16" spans="1:11" ht="15" customHeight="1" x14ac:dyDescent="0.25">
      <c r="A16" s="270">
        <v>4</v>
      </c>
      <c r="B16" s="269" t="s">
        <v>18</v>
      </c>
      <c r="C16" s="272" t="s">
        <v>60</v>
      </c>
      <c r="D16" s="241">
        <v>1</v>
      </c>
      <c r="E16" s="242">
        <v>4</v>
      </c>
      <c r="F16" s="62">
        <v>6</v>
      </c>
      <c r="G16" s="135">
        <v>10</v>
      </c>
      <c r="H16" s="139">
        <v>11</v>
      </c>
      <c r="I16" s="273">
        <v>11</v>
      </c>
      <c r="J16" s="135">
        <v>12</v>
      </c>
      <c r="K16" s="251"/>
    </row>
    <row r="17" spans="1:11" ht="15" customHeight="1" x14ac:dyDescent="0.25">
      <c r="A17" s="271"/>
      <c r="B17" s="260"/>
      <c r="C17" s="263"/>
      <c r="D17" s="241">
        <v>2</v>
      </c>
      <c r="E17" s="242"/>
      <c r="F17" s="135"/>
      <c r="G17" s="135"/>
      <c r="H17" s="139"/>
      <c r="I17" s="139"/>
      <c r="J17" s="135"/>
      <c r="K17" s="251">
        <v>10</v>
      </c>
    </row>
    <row r="18" spans="1:11" ht="15.75" customHeight="1" x14ac:dyDescent="0.25">
      <c r="A18" s="206">
        <v>5</v>
      </c>
      <c r="B18" s="260"/>
      <c r="C18" s="208" t="s">
        <v>10</v>
      </c>
      <c r="D18" s="133">
        <v>1</v>
      </c>
      <c r="E18" s="134">
        <v>22</v>
      </c>
      <c r="F18" s="135">
        <v>10</v>
      </c>
      <c r="G18" s="135">
        <v>10</v>
      </c>
      <c r="H18" s="139">
        <v>11</v>
      </c>
      <c r="I18" s="135">
        <v>11</v>
      </c>
      <c r="J18" s="141">
        <v>11</v>
      </c>
      <c r="K18" s="250">
        <v>1</v>
      </c>
    </row>
    <row r="19" spans="1:11" ht="16.5" customHeight="1" x14ac:dyDescent="0.25">
      <c r="A19" s="206"/>
      <c r="B19" s="260"/>
      <c r="C19" s="208"/>
      <c r="D19" s="133">
        <v>2</v>
      </c>
      <c r="E19" s="134"/>
      <c r="F19" s="135">
        <v>12</v>
      </c>
      <c r="G19" s="135">
        <v>12</v>
      </c>
      <c r="H19" s="139">
        <v>12</v>
      </c>
      <c r="I19" s="135">
        <v>12</v>
      </c>
      <c r="J19" s="141">
        <v>12</v>
      </c>
      <c r="K19" s="250"/>
    </row>
    <row r="20" spans="1:11" ht="15" customHeight="1" x14ac:dyDescent="0.25">
      <c r="A20" s="206"/>
      <c r="B20" s="261"/>
      <c r="C20" s="208"/>
      <c r="D20" s="127">
        <v>3</v>
      </c>
      <c r="E20" s="126"/>
      <c r="F20" s="54"/>
      <c r="G20" s="62"/>
      <c r="H20" s="139"/>
      <c r="I20" s="84"/>
      <c r="J20" s="61"/>
      <c r="K20" s="250"/>
    </row>
    <row r="21" spans="1:11" ht="15.75" customHeight="1" x14ac:dyDescent="0.25">
      <c r="A21" s="209">
        <v>6</v>
      </c>
      <c r="B21" s="227" t="s">
        <v>24</v>
      </c>
      <c r="C21" s="226" t="s">
        <v>25</v>
      </c>
      <c r="D21" s="133">
        <v>1</v>
      </c>
      <c r="E21" s="134">
        <v>19</v>
      </c>
      <c r="F21" s="135">
        <v>7</v>
      </c>
      <c r="G21" s="135">
        <v>9</v>
      </c>
      <c r="H21" s="139">
        <v>12</v>
      </c>
      <c r="I21" s="135">
        <v>12</v>
      </c>
      <c r="J21" s="142">
        <v>12</v>
      </c>
      <c r="K21" s="250"/>
    </row>
    <row r="22" spans="1:11" ht="15.75" x14ac:dyDescent="0.25">
      <c r="A22" s="213"/>
      <c r="B22" s="228"/>
      <c r="C22" s="230"/>
      <c r="D22" s="133">
        <v>2</v>
      </c>
      <c r="E22" s="134"/>
      <c r="F22" s="135">
        <v>12</v>
      </c>
      <c r="G22" s="135">
        <v>12</v>
      </c>
      <c r="H22" s="69">
        <v>9</v>
      </c>
      <c r="I22" s="135">
        <v>11</v>
      </c>
      <c r="J22" s="142">
        <v>12</v>
      </c>
      <c r="K22" s="250"/>
    </row>
    <row r="23" spans="1:11" ht="15.75" x14ac:dyDescent="0.25">
      <c r="A23" s="213"/>
      <c r="B23" s="228"/>
      <c r="C23" s="231" t="s">
        <v>40</v>
      </c>
      <c r="D23" s="133">
        <v>1</v>
      </c>
      <c r="E23" s="134">
        <v>17</v>
      </c>
      <c r="F23" s="135">
        <v>12</v>
      </c>
      <c r="G23" s="135">
        <v>12</v>
      </c>
      <c r="H23" s="139">
        <v>12</v>
      </c>
      <c r="I23" s="135">
        <v>11</v>
      </c>
      <c r="J23" s="142">
        <v>12</v>
      </c>
      <c r="K23" s="250"/>
    </row>
    <row r="24" spans="1:11" ht="16.5" customHeight="1" x14ac:dyDescent="0.25">
      <c r="A24" s="214"/>
      <c r="B24" s="229"/>
      <c r="C24" s="232"/>
      <c r="D24" s="133">
        <v>2</v>
      </c>
      <c r="E24" s="134">
        <v>2</v>
      </c>
      <c r="F24" s="135">
        <v>7</v>
      </c>
      <c r="G24" s="135">
        <v>10</v>
      </c>
      <c r="H24" s="139">
        <v>10</v>
      </c>
      <c r="I24" s="135">
        <v>12</v>
      </c>
      <c r="J24" s="142">
        <v>12</v>
      </c>
      <c r="K24" s="250"/>
    </row>
    <row r="25" spans="1:11" ht="15.75" x14ac:dyDescent="0.25">
      <c r="A25" s="269">
        <v>7</v>
      </c>
      <c r="B25" s="269" t="s">
        <v>20</v>
      </c>
      <c r="C25" s="266" t="s">
        <v>26</v>
      </c>
      <c r="D25" s="127">
        <v>1</v>
      </c>
      <c r="E25" s="126">
        <v>4</v>
      </c>
      <c r="F25" s="54">
        <v>4</v>
      </c>
      <c r="G25" s="62">
        <v>7</v>
      </c>
      <c r="H25" s="139">
        <v>10</v>
      </c>
      <c r="I25" s="135">
        <v>10</v>
      </c>
      <c r="J25" s="142">
        <v>10</v>
      </c>
      <c r="K25" s="250"/>
    </row>
    <row r="26" spans="1:11" ht="15.75" x14ac:dyDescent="0.25">
      <c r="A26" s="260"/>
      <c r="B26" s="260"/>
      <c r="C26" s="267"/>
      <c r="D26" s="127">
        <v>2</v>
      </c>
      <c r="E26" s="126"/>
      <c r="F26" s="62"/>
      <c r="G26" s="62">
        <v>5</v>
      </c>
      <c r="H26" s="69">
        <v>2</v>
      </c>
      <c r="I26" s="54">
        <v>4</v>
      </c>
      <c r="J26" s="90">
        <v>5</v>
      </c>
      <c r="K26" s="250">
        <v>5</v>
      </c>
    </row>
    <row r="27" spans="1:11" ht="15.75" x14ac:dyDescent="0.25">
      <c r="A27" s="261"/>
      <c r="B27" s="261"/>
      <c r="C27" s="268"/>
      <c r="D27" s="147">
        <v>3</v>
      </c>
      <c r="E27" s="126"/>
      <c r="F27" s="62"/>
      <c r="G27" s="62"/>
      <c r="H27" s="69"/>
      <c r="I27" s="54"/>
      <c r="J27" s="245"/>
      <c r="K27" s="250">
        <v>10</v>
      </c>
    </row>
    <row r="28" spans="1:11" ht="15.75" x14ac:dyDescent="0.25">
      <c r="A28" s="225">
        <v>8</v>
      </c>
      <c r="B28" s="226" t="s">
        <v>20</v>
      </c>
      <c r="C28" s="231" t="s">
        <v>11</v>
      </c>
      <c r="D28" s="133">
        <v>1</v>
      </c>
      <c r="E28" s="134">
        <v>24</v>
      </c>
      <c r="F28" s="135">
        <v>12</v>
      </c>
      <c r="G28" s="135">
        <v>12</v>
      </c>
      <c r="H28" s="139">
        <v>12</v>
      </c>
      <c r="I28" s="135">
        <v>12</v>
      </c>
      <c r="J28" s="143">
        <v>12</v>
      </c>
      <c r="K28" s="250"/>
    </row>
    <row r="29" spans="1:11" ht="15" customHeight="1" x14ac:dyDescent="0.25">
      <c r="A29" s="225"/>
      <c r="B29" s="226"/>
      <c r="C29" s="150"/>
      <c r="D29" s="133">
        <v>2</v>
      </c>
      <c r="E29" s="134"/>
      <c r="F29" s="135">
        <v>12</v>
      </c>
      <c r="G29" s="135">
        <v>12</v>
      </c>
      <c r="H29" s="139">
        <v>12</v>
      </c>
      <c r="I29" s="135">
        <v>12</v>
      </c>
      <c r="J29" s="143">
        <v>12</v>
      </c>
      <c r="K29" s="250"/>
    </row>
    <row r="30" spans="1:11" ht="15.75" x14ac:dyDescent="0.25">
      <c r="A30" s="206">
        <v>9</v>
      </c>
      <c r="B30" s="159" t="s">
        <v>12</v>
      </c>
      <c r="C30" s="208" t="s">
        <v>13</v>
      </c>
      <c r="D30" s="127">
        <v>1</v>
      </c>
      <c r="E30" s="126">
        <v>10</v>
      </c>
      <c r="F30" s="54">
        <v>6</v>
      </c>
      <c r="G30" s="62">
        <v>9</v>
      </c>
      <c r="H30" s="69">
        <v>9</v>
      </c>
      <c r="I30" s="69">
        <v>9</v>
      </c>
      <c r="J30" s="135">
        <v>10</v>
      </c>
      <c r="K30" s="250"/>
    </row>
    <row r="31" spans="1:11" ht="15.75" x14ac:dyDescent="0.25">
      <c r="A31" s="206"/>
      <c r="B31" s="179"/>
      <c r="C31" s="208"/>
      <c r="D31" s="127">
        <v>2</v>
      </c>
      <c r="E31" s="126">
        <v>1</v>
      </c>
      <c r="F31" s="54">
        <v>5</v>
      </c>
      <c r="G31" s="62">
        <v>5</v>
      </c>
      <c r="H31" s="69">
        <v>5</v>
      </c>
      <c r="I31" s="69">
        <v>6</v>
      </c>
      <c r="J31" s="54">
        <v>7</v>
      </c>
      <c r="K31" s="250"/>
    </row>
    <row r="32" spans="1:11" ht="15.75" x14ac:dyDescent="0.25">
      <c r="A32" s="146"/>
      <c r="B32" s="246"/>
      <c r="C32" s="145"/>
      <c r="D32" s="147">
        <v>3</v>
      </c>
      <c r="E32" s="126"/>
      <c r="F32" s="54"/>
      <c r="G32" s="62"/>
      <c r="H32" s="69"/>
      <c r="I32" s="69"/>
      <c r="J32" s="56"/>
      <c r="K32" s="250">
        <v>10</v>
      </c>
    </row>
    <row r="33" spans="1:11" ht="16.5" customHeight="1" x14ac:dyDescent="0.25">
      <c r="A33" s="206">
        <v>10</v>
      </c>
      <c r="B33" s="160" t="s">
        <v>12</v>
      </c>
      <c r="C33" s="156" t="s">
        <v>63</v>
      </c>
      <c r="D33" s="127">
        <v>1</v>
      </c>
      <c r="E33" s="126"/>
      <c r="F33" s="54"/>
      <c r="G33" s="62"/>
      <c r="H33" s="69"/>
      <c r="I33" s="62"/>
      <c r="J33" s="91"/>
      <c r="K33" s="250"/>
    </row>
    <row r="34" spans="1:11" ht="15.75" x14ac:dyDescent="0.25">
      <c r="A34" s="207"/>
      <c r="B34" s="184"/>
      <c r="C34" s="189"/>
      <c r="D34" s="127">
        <v>2</v>
      </c>
      <c r="E34" s="126"/>
      <c r="F34" s="83"/>
      <c r="G34" s="54"/>
      <c r="H34" s="69"/>
      <c r="I34" s="84"/>
      <c r="J34" s="56"/>
      <c r="K34" s="250"/>
    </row>
    <row r="35" spans="1:11" ht="15.75" x14ac:dyDescent="0.25">
      <c r="A35" s="206">
        <v>11</v>
      </c>
      <c r="B35" s="149"/>
      <c r="C35" s="156" t="s">
        <v>61</v>
      </c>
      <c r="D35" s="127">
        <v>1</v>
      </c>
      <c r="E35" s="126">
        <v>3</v>
      </c>
      <c r="F35" s="54"/>
      <c r="G35" s="62">
        <v>7</v>
      </c>
      <c r="H35" s="69">
        <v>8</v>
      </c>
      <c r="I35" s="62">
        <v>8</v>
      </c>
      <c r="J35" s="91">
        <v>8</v>
      </c>
      <c r="K35" s="250">
        <v>2</v>
      </c>
    </row>
    <row r="36" spans="1:11" ht="15.75" x14ac:dyDescent="0.25">
      <c r="A36" s="207"/>
      <c r="B36" s="150"/>
      <c r="C36" s="189"/>
      <c r="D36" s="127">
        <v>2</v>
      </c>
      <c r="E36" s="126"/>
      <c r="F36" s="54"/>
      <c r="G36" s="54">
        <v>5</v>
      </c>
      <c r="H36" s="69">
        <v>6</v>
      </c>
      <c r="I36" s="62">
        <v>6</v>
      </c>
      <c r="J36" s="91">
        <v>7</v>
      </c>
      <c r="K36" s="250">
        <v>3</v>
      </c>
    </row>
    <row r="37" spans="1:11" ht="24" customHeight="1" x14ac:dyDescent="0.25">
      <c r="A37" s="136">
        <v>12</v>
      </c>
      <c r="B37" s="160" t="s">
        <v>17</v>
      </c>
      <c r="C37" s="259" t="s">
        <v>71</v>
      </c>
      <c r="D37" s="241">
        <v>1</v>
      </c>
      <c r="E37" s="242">
        <v>5</v>
      </c>
      <c r="F37" s="54">
        <v>5</v>
      </c>
      <c r="G37" s="54">
        <v>9</v>
      </c>
      <c r="H37" s="139">
        <v>10</v>
      </c>
      <c r="I37" s="135">
        <v>10</v>
      </c>
      <c r="J37" s="143">
        <v>10</v>
      </c>
      <c r="K37" s="250"/>
    </row>
    <row r="38" spans="1:11" ht="15.75" x14ac:dyDescent="0.25">
      <c r="A38" s="265">
        <v>13</v>
      </c>
      <c r="B38" s="149"/>
      <c r="C38" s="262" t="s">
        <v>66</v>
      </c>
      <c r="D38" s="241">
        <v>1</v>
      </c>
      <c r="E38" s="242"/>
      <c r="F38" s="54"/>
      <c r="G38" s="54"/>
      <c r="H38" s="69"/>
      <c r="I38" s="54"/>
      <c r="J38" s="91"/>
      <c r="K38" s="250">
        <v>10</v>
      </c>
    </row>
    <row r="39" spans="1:11" ht="28.5" customHeight="1" x14ac:dyDescent="0.25">
      <c r="A39" s="264"/>
      <c r="B39" s="150"/>
      <c r="C39" s="263"/>
      <c r="D39" s="127">
        <v>2</v>
      </c>
      <c r="E39" s="126"/>
      <c r="F39" s="62"/>
      <c r="G39" s="62">
        <v>3</v>
      </c>
      <c r="H39" s="69">
        <v>3</v>
      </c>
      <c r="I39" s="54">
        <v>4</v>
      </c>
      <c r="J39" s="91">
        <v>4</v>
      </c>
      <c r="K39" s="250">
        <v>6</v>
      </c>
    </row>
    <row r="40" spans="1:11" ht="15.75" customHeight="1" x14ac:dyDescent="0.25">
      <c r="A40" s="210">
        <v>14</v>
      </c>
      <c r="B40" s="220" t="s">
        <v>70</v>
      </c>
      <c r="C40" s="223" t="s">
        <v>68</v>
      </c>
      <c r="D40" s="127">
        <v>1</v>
      </c>
      <c r="E40" s="126"/>
      <c r="F40" s="62"/>
      <c r="G40" s="62"/>
      <c r="H40" s="69">
        <v>9</v>
      </c>
      <c r="I40" s="54">
        <v>9</v>
      </c>
      <c r="J40" s="143">
        <v>11</v>
      </c>
      <c r="K40" s="250"/>
    </row>
    <row r="41" spans="1:11" ht="15.75" x14ac:dyDescent="0.25">
      <c r="A41" s="213"/>
      <c r="B41" s="221"/>
      <c r="C41" s="221"/>
      <c r="D41" s="127">
        <v>2</v>
      </c>
      <c r="E41" s="126"/>
      <c r="F41" s="54"/>
      <c r="G41" s="54"/>
      <c r="H41" s="69">
        <v>8</v>
      </c>
      <c r="I41" s="54">
        <v>8</v>
      </c>
      <c r="J41" s="143">
        <v>11</v>
      </c>
      <c r="K41" s="250"/>
    </row>
    <row r="42" spans="1:11" ht="16.5" customHeight="1" x14ac:dyDescent="0.25">
      <c r="A42" s="213"/>
      <c r="B42" s="221"/>
      <c r="C42" s="221"/>
      <c r="D42" s="127">
        <v>3</v>
      </c>
      <c r="E42" s="126"/>
      <c r="F42" s="54"/>
      <c r="G42" s="54"/>
      <c r="H42" s="69">
        <v>7</v>
      </c>
      <c r="I42" s="54">
        <v>7</v>
      </c>
      <c r="J42" s="56">
        <v>8</v>
      </c>
      <c r="K42" s="250"/>
    </row>
    <row r="43" spans="1:11" ht="15.75" x14ac:dyDescent="0.25">
      <c r="A43" s="214"/>
      <c r="B43" s="222"/>
      <c r="C43" s="222"/>
      <c r="D43" s="127">
        <v>4</v>
      </c>
      <c r="E43" s="126"/>
      <c r="F43" s="84"/>
      <c r="G43" s="54"/>
      <c r="H43" s="139">
        <v>10</v>
      </c>
      <c r="I43" s="135">
        <v>10</v>
      </c>
      <c r="J43" s="143">
        <v>10</v>
      </c>
      <c r="K43" s="250"/>
    </row>
    <row r="44" spans="1:11" ht="15.75" x14ac:dyDescent="0.25">
      <c r="A44" s="137">
        <v>15</v>
      </c>
      <c r="B44" s="140" t="s">
        <v>70</v>
      </c>
      <c r="C44" s="258" t="s">
        <v>69</v>
      </c>
      <c r="D44" s="138">
        <v>1</v>
      </c>
      <c r="E44" s="126"/>
      <c r="F44" s="84"/>
      <c r="G44" s="54"/>
      <c r="H44" s="69">
        <v>7</v>
      </c>
      <c r="I44" s="54">
        <v>8</v>
      </c>
      <c r="J44" s="91">
        <v>9</v>
      </c>
      <c r="K44" s="250">
        <v>1</v>
      </c>
    </row>
    <row r="45" spans="1:11" ht="15.75" x14ac:dyDescent="0.25">
      <c r="A45" s="239">
        <v>16</v>
      </c>
      <c r="B45" s="240" t="s">
        <v>17</v>
      </c>
      <c r="C45" s="240" t="s">
        <v>15</v>
      </c>
      <c r="D45" s="133">
        <v>1</v>
      </c>
      <c r="E45" s="134">
        <v>11</v>
      </c>
      <c r="F45" s="135">
        <v>10</v>
      </c>
      <c r="G45" s="135">
        <v>10</v>
      </c>
      <c r="H45" s="139" t="s">
        <v>67</v>
      </c>
      <c r="I45" s="135">
        <v>10</v>
      </c>
      <c r="J45" s="135">
        <v>10</v>
      </c>
      <c r="K45" s="251"/>
    </row>
    <row r="46" spans="1:11" ht="15.75" x14ac:dyDescent="0.25">
      <c r="A46" s="209">
        <v>17</v>
      </c>
      <c r="B46" s="160" t="s">
        <v>62</v>
      </c>
      <c r="C46" s="217" t="s">
        <v>65</v>
      </c>
      <c r="D46" s="130">
        <v>1</v>
      </c>
      <c r="E46" s="126"/>
      <c r="F46" s="54"/>
      <c r="G46" s="62">
        <v>8</v>
      </c>
      <c r="H46" s="69">
        <v>8</v>
      </c>
      <c r="I46" s="135">
        <v>11</v>
      </c>
      <c r="J46" s="135">
        <v>11</v>
      </c>
      <c r="K46" s="251"/>
    </row>
    <row r="47" spans="1:11" ht="15.75" x14ac:dyDescent="0.25">
      <c r="A47" s="214"/>
      <c r="B47" s="215"/>
      <c r="C47" s="218"/>
      <c r="D47" s="130">
        <v>2</v>
      </c>
      <c r="E47" s="126"/>
      <c r="F47" s="54"/>
      <c r="G47" s="62"/>
      <c r="H47" s="69"/>
      <c r="I47" s="84"/>
      <c r="J47" s="62"/>
      <c r="K47" s="251"/>
    </row>
    <row r="48" spans="1:11" ht="15.75" x14ac:dyDescent="0.25">
      <c r="A48" s="206">
        <v>18</v>
      </c>
      <c r="B48" s="215"/>
      <c r="C48" s="208" t="s">
        <v>64</v>
      </c>
      <c r="D48" s="127">
        <v>1</v>
      </c>
      <c r="E48" s="132">
        <v>1</v>
      </c>
      <c r="F48" s="54"/>
      <c r="G48" s="54">
        <v>7</v>
      </c>
      <c r="H48" s="69">
        <v>7</v>
      </c>
      <c r="I48" s="54">
        <v>7</v>
      </c>
      <c r="J48" s="62">
        <v>8</v>
      </c>
      <c r="K48" s="250">
        <v>2</v>
      </c>
    </row>
    <row r="49" spans="1:11" ht="15.75" x14ac:dyDescent="0.25">
      <c r="A49" s="207"/>
      <c r="B49" s="216"/>
      <c r="C49" s="257"/>
      <c r="D49" s="127">
        <v>2</v>
      </c>
      <c r="E49" s="126"/>
      <c r="F49" s="62"/>
      <c r="G49" s="62"/>
      <c r="H49" s="69"/>
      <c r="I49" s="62"/>
      <c r="J49" s="62"/>
      <c r="K49" s="250">
        <v>10</v>
      </c>
    </row>
    <row r="50" spans="1:11" ht="15" customHeight="1" x14ac:dyDescent="0.25">
      <c r="A50" s="209">
        <v>19</v>
      </c>
      <c r="B50" s="160" t="s">
        <v>16</v>
      </c>
      <c r="C50" s="160" t="s">
        <v>21</v>
      </c>
      <c r="D50" s="127">
        <v>1</v>
      </c>
      <c r="E50" s="126">
        <v>30</v>
      </c>
      <c r="F50" s="54">
        <v>12</v>
      </c>
      <c r="G50" s="135">
        <v>9</v>
      </c>
      <c r="H50" s="139">
        <v>10</v>
      </c>
      <c r="I50" s="135">
        <v>10</v>
      </c>
      <c r="J50" s="143">
        <v>10</v>
      </c>
      <c r="K50" s="250"/>
    </row>
    <row r="51" spans="1:11" ht="15.75" customHeight="1" x14ac:dyDescent="0.25">
      <c r="A51" s="243"/>
      <c r="B51" s="244"/>
      <c r="C51" s="244"/>
      <c r="D51" s="127">
        <v>2</v>
      </c>
      <c r="E51" s="126"/>
      <c r="F51" s="54">
        <v>12</v>
      </c>
      <c r="G51" s="135">
        <v>10</v>
      </c>
      <c r="H51" s="139">
        <v>11</v>
      </c>
      <c r="I51" s="135">
        <v>11</v>
      </c>
      <c r="J51" s="143">
        <v>11</v>
      </c>
      <c r="K51" s="250"/>
    </row>
    <row r="52" spans="1:11" ht="15" customHeight="1" x14ac:dyDescent="0.25">
      <c r="A52" s="243"/>
      <c r="B52" s="244"/>
      <c r="C52" s="244"/>
      <c r="D52" s="127">
        <v>3</v>
      </c>
      <c r="E52" s="126"/>
      <c r="F52" s="54"/>
      <c r="G52" s="135">
        <v>10</v>
      </c>
      <c r="H52" s="139">
        <v>10</v>
      </c>
      <c r="I52" s="135">
        <v>10</v>
      </c>
      <c r="J52" s="143">
        <v>10</v>
      </c>
      <c r="K52" s="250"/>
    </row>
    <row r="53" spans="1:11" ht="15.75" customHeight="1" x14ac:dyDescent="0.25">
      <c r="A53" s="254"/>
      <c r="B53" s="244"/>
      <c r="C53" s="190"/>
      <c r="D53" s="127">
        <v>4</v>
      </c>
      <c r="E53" s="126"/>
      <c r="F53" s="54"/>
      <c r="G53" s="62"/>
      <c r="H53" s="69"/>
      <c r="I53" s="54"/>
      <c r="J53" s="56"/>
      <c r="K53" s="250"/>
    </row>
    <row r="54" spans="1:11" ht="15.75" customHeight="1" x14ac:dyDescent="0.25">
      <c r="A54" s="209">
        <v>20</v>
      </c>
      <c r="B54" s="244"/>
      <c r="C54" s="217" t="s">
        <v>38</v>
      </c>
      <c r="D54" s="241">
        <v>1</v>
      </c>
      <c r="E54" s="242">
        <v>13</v>
      </c>
      <c r="F54" s="54">
        <v>7</v>
      </c>
      <c r="G54" s="135">
        <v>10</v>
      </c>
      <c r="H54" s="139">
        <v>10</v>
      </c>
      <c r="I54" s="135">
        <v>12</v>
      </c>
      <c r="J54" s="143">
        <v>12</v>
      </c>
      <c r="K54" s="250"/>
    </row>
    <row r="55" spans="1:11" ht="15" customHeight="1" x14ac:dyDescent="0.25">
      <c r="A55" s="243"/>
      <c r="B55" s="244"/>
      <c r="C55" s="252"/>
      <c r="D55" s="241">
        <v>2</v>
      </c>
      <c r="E55" s="242"/>
      <c r="F55" s="54">
        <v>6</v>
      </c>
      <c r="G55" s="135">
        <v>10</v>
      </c>
      <c r="H55" s="139">
        <v>10</v>
      </c>
      <c r="I55" s="135">
        <v>11</v>
      </c>
      <c r="J55" s="143">
        <v>11</v>
      </c>
      <c r="K55" s="250"/>
    </row>
    <row r="56" spans="1:11" ht="15.75" x14ac:dyDescent="0.25">
      <c r="A56" s="254"/>
      <c r="B56" s="190"/>
      <c r="C56" s="253"/>
      <c r="D56" s="241"/>
      <c r="E56" s="242"/>
      <c r="F56" s="54"/>
      <c r="G56" s="54"/>
      <c r="H56" s="69"/>
      <c r="I56" s="54"/>
      <c r="J56" s="56"/>
      <c r="K56" s="250"/>
    </row>
    <row r="57" spans="1:11" ht="15.75" x14ac:dyDescent="0.25">
      <c r="A57" s="209">
        <v>21</v>
      </c>
      <c r="B57" s="160" t="s">
        <v>32</v>
      </c>
      <c r="C57" s="255" t="s">
        <v>33</v>
      </c>
      <c r="D57" s="241">
        <v>1</v>
      </c>
      <c r="E57" s="132"/>
      <c r="F57" s="54"/>
      <c r="G57" s="54">
        <v>9</v>
      </c>
      <c r="H57" s="69">
        <v>9</v>
      </c>
      <c r="I57" s="54">
        <v>9</v>
      </c>
      <c r="J57" s="143">
        <v>10</v>
      </c>
      <c r="K57" s="250"/>
    </row>
    <row r="58" spans="1:11" ht="15.75" x14ac:dyDescent="0.25">
      <c r="A58" s="213"/>
      <c r="B58" s="212"/>
      <c r="C58" s="256"/>
      <c r="D58" s="241">
        <v>2</v>
      </c>
      <c r="E58" s="132"/>
      <c r="F58" s="54"/>
      <c r="G58" s="54">
        <v>9</v>
      </c>
      <c r="H58" s="69">
        <v>9</v>
      </c>
      <c r="I58" s="54">
        <v>9</v>
      </c>
      <c r="J58" s="56">
        <v>9</v>
      </c>
      <c r="K58" s="250">
        <v>1</v>
      </c>
    </row>
    <row r="59" spans="1:11" ht="15.75" x14ac:dyDescent="0.25">
      <c r="A59" s="214"/>
      <c r="B59" s="172"/>
      <c r="C59" s="219"/>
      <c r="D59" s="127">
        <v>3</v>
      </c>
      <c r="E59" s="126">
        <v>21</v>
      </c>
      <c r="F59" s="54"/>
      <c r="G59" s="54">
        <v>8</v>
      </c>
      <c r="H59" s="69">
        <v>9</v>
      </c>
      <c r="I59" s="54">
        <v>9</v>
      </c>
      <c r="J59" s="91">
        <v>9</v>
      </c>
      <c r="K59" s="251">
        <v>1</v>
      </c>
    </row>
    <row r="60" spans="1:11" ht="15.75" x14ac:dyDescent="0.25">
      <c r="A60" s="209"/>
      <c r="B60" s="159" t="s">
        <v>34</v>
      </c>
      <c r="C60" s="159"/>
      <c r="D60" s="205"/>
      <c r="E60" s="132"/>
      <c r="F60" s="54"/>
      <c r="G60" s="54">
        <v>282</v>
      </c>
      <c r="H60" s="54">
        <v>346</v>
      </c>
      <c r="I60" s="54">
        <v>381</v>
      </c>
      <c r="J60" s="54">
        <v>403</v>
      </c>
      <c r="K60" s="251">
        <v>72</v>
      </c>
    </row>
    <row r="61" spans="1:11" x14ac:dyDescent="0.25">
      <c r="A61" s="210"/>
      <c r="B61" s="179"/>
      <c r="C61" s="159"/>
      <c r="D61" s="205"/>
      <c r="E61" s="128"/>
      <c r="F61" s="57"/>
      <c r="G61" s="57"/>
      <c r="H61" s="66"/>
      <c r="I61" s="57"/>
      <c r="J61" s="58"/>
      <c r="K61" s="144"/>
    </row>
    <row r="62" spans="1:11" ht="15" customHeight="1" x14ac:dyDescent="0.25">
      <c r="A62" s="211"/>
      <c r="B62" s="179"/>
      <c r="C62" s="159"/>
      <c r="D62" s="205"/>
      <c r="E62" s="129"/>
      <c r="F62" s="89"/>
      <c r="G62" s="72"/>
      <c r="H62" s="88"/>
      <c r="I62" s="64"/>
      <c r="J62" s="73"/>
      <c r="K62" s="144"/>
    </row>
    <row r="66" ht="15" customHeight="1" x14ac:dyDescent="0.25"/>
    <row r="67" ht="15.75" customHeight="1" x14ac:dyDescent="0.25"/>
    <row r="68" ht="16.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.75" customHeight="1" x14ac:dyDescent="0.25"/>
  </sheetData>
  <mergeCells count="57">
    <mergeCell ref="E6:K6"/>
    <mergeCell ref="C54:C56"/>
    <mergeCell ref="A54:A56"/>
    <mergeCell ref="C50:C53"/>
    <mergeCell ref="B50:B56"/>
    <mergeCell ref="A50:A53"/>
    <mergeCell ref="C38:C39"/>
    <mergeCell ref="A38:A39"/>
    <mergeCell ref="C25:C27"/>
    <mergeCell ref="B25:B27"/>
    <mergeCell ref="A25:A27"/>
    <mergeCell ref="C16:C17"/>
    <mergeCell ref="A16:A17"/>
    <mergeCell ref="B16:B20"/>
    <mergeCell ref="C28:C29"/>
    <mergeCell ref="A8:A10"/>
    <mergeCell ref="A6:A7"/>
    <mergeCell ref="B6:B7"/>
    <mergeCell ref="C6:C7"/>
    <mergeCell ref="A18:A20"/>
    <mergeCell ref="C18:C20"/>
    <mergeCell ref="B11:B14"/>
    <mergeCell ref="A11:A14"/>
    <mergeCell ref="C11:C14"/>
    <mergeCell ref="D6:D7"/>
    <mergeCell ref="A28:A29"/>
    <mergeCell ref="B28:B29"/>
    <mergeCell ref="A30:A31"/>
    <mergeCell ref="B30:B31"/>
    <mergeCell ref="C30:C31"/>
    <mergeCell ref="A21:A24"/>
    <mergeCell ref="B21:B24"/>
    <mergeCell ref="C21:C22"/>
    <mergeCell ref="C23:C24"/>
    <mergeCell ref="B8:B10"/>
    <mergeCell ref="C8:C10"/>
    <mergeCell ref="A48:A49"/>
    <mergeCell ref="C48:C49"/>
    <mergeCell ref="B46:B49"/>
    <mergeCell ref="C46:C47"/>
    <mergeCell ref="A35:A36"/>
    <mergeCell ref="C35:C36"/>
    <mergeCell ref="B33:B36"/>
    <mergeCell ref="A33:A34"/>
    <mergeCell ref="C33:C34"/>
    <mergeCell ref="B40:B43"/>
    <mergeCell ref="A46:A47"/>
    <mergeCell ref="A40:A43"/>
    <mergeCell ref="C40:C43"/>
    <mergeCell ref="B37:B39"/>
    <mergeCell ref="D60:D62"/>
    <mergeCell ref="A60:A62"/>
    <mergeCell ref="B60:B62"/>
    <mergeCell ref="C60:C62"/>
    <mergeCell ref="B57:B59"/>
    <mergeCell ref="A57:A59"/>
    <mergeCell ref="C57:C59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сен.</vt:lpstr>
      <vt:lpstr>окт.-дек.</vt:lpstr>
      <vt:lpstr>янв-фев</vt:lpstr>
      <vt:lpstr>май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2018-10-08T04:43:30Z</cp:lastPrinted>
  <dcterms:created xsi:type="dcterms:W3CDTF">2006-09-16T00:00:00Z</dcterms:created>
  <dcterms:modified xsi:type="dcterms:W3CDTF">2021-09-29T05:19:04Z</dcterms:modified>
</cp:coreProperties>
</file>